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and\Downloads\"/>
    </mc:Choice>
  </mc:AlternateContent>
  <xr:revisionPtr revIDLastSave="0" documentId="8_{9A866B14-E19E-46D3-B5C7-95B2B4FDE8CA}" xr6:coauthVersionLast="47" xr6:coauthVersionMax="47" xr10:uidLastSave="{00000000-0000-0000-0000-000000000000}"/>
  <bookViews>
    <workbookView xWindow="-108" yWindow="-108" windowWidth="23256" windowHeight="12456" xr2:uid="{6E3FFC59-6D50-4E9F-A4BC-564E719D49FE}"/>
  </bookViews>
  <sheets>
    <sheet name="Türkçe" sheetId="1" r:id="rId1"/>
    <sheet name="İngilizce" sheetId="3" r:id="rId2"/>
  </sheets>
  <definedNames>
    <definedName name="_xlnm.Print_Area" localSheetId="1">İngilizce!$A$1:$U$254</definedName>
    <definedName name="_xlnm.Print_Area" localSheetId="0">Türkçe!$A$1:$U$254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3" l="1"/>
  <c r="E17" i="3"/>
  <c r="F17" i="3"/>
  <c r="G17" i="3"/>
  <c r="H17" i="3"/>
  <c r="D22" i="3"/>
  <c r="E22" i="3"/>
  <c r="F22" i="3"/>
  <c r="G22" i="3"/>
  <c r="H22" i="3"/>
  <c r="D55" i="3"/>
  <c r="E55" i="3"/>
  <c r="F55" i="3"/>
  <c r="G55" i="3"/>
  <c r="H55" i="3"/>
  <c r="D60" i="3"/>
  <c r="E60" i="3"/>
  <c r="F60" i="3"/>
  <c r="G60" i="3"/>
  <c r="H60" i="3"/>
  <c r="D92" i="3"/>
  <c r="E92" i="3"/>
  <c r="F92" i="3"/>
  <c r="G92" i="3"/>
  <c r="H92" i="3"/>
  <c r="D93" i="3"/>
  <c r="E93" i="3"/>
  <c r="F93" i="3"/>
  <c r="G93" i="3"/>
  <c r="H93" i="3"/>
  <c r="D122" i="3"/>
  <c r="E122" i="3"/>
  <c r="F122" i="3"/>
  <c r="G122" i="3"/>
  <c r="H122" i="3"/>
  <c r="D17" i="1"/>
  <c r="E17" i="1"/>
  <c r="F17" i="1"/>
  <c r="G17" i="1"/>
  <c r="H17" i="1"/>
  <c r="D22" i="1"/>
  <c r="E22" i="1"/>
  <c r="F22" i="1"/>
  <c r="G22" i="1"/>
  <c r="H22" i="1"/>
  <c r="D55" i="1"/>
  <c r="E55" i="1"/>
  <c r="F55" i="1"/>
  <c r="G55" i="1"/>
  <c r="H55" i="1"/>
  <c r="D60" i="1"/>
  <c r="E60" i="1"/>
  <c r="F60" i="1"/>
  <c r="G60" i="1"/>
  <c r="H60" i="1"/>
  <c r="D92" i="1"/>
  <c r="E92" i="1"/>
  <c r="F92" i="1"/>
  <c r="G92" i="1"/>
  <c r="H92" i="1"/>
  <c r="D93" i="1"/>
  <c r="E93" i="1"/>
  <c r="F93" i="1"/>
  <c r="G93" i="1"/>
  <c r="H93" i="1"/>
  <c r="D122" i="1"/>
  <c r="E122" i="1"/>
  <c r="F122" i="1"/>
  <c r="G122" i="1"/>
  <c r="H122" i="1"/>
</calcChain>
</file>

<file path=xl/sharedStrings.xml><?xml version="1.0" encoding="utf-8"?>
<sst xmlns="http://schemas.openxmlformats.org/spreadsheetml/2006/main" count="678" uniqueCount="302">
  <si>
    <t>DERS KODU</t>
  </si>
  <si>
    <t>DERSİN ADI</t>
  </si>
  <si>
    <t>T</t>
  </si>
  <si>
    <t>U</t>
  </si>
  <si>
    <t>K</t>
  </si>
  <si>
    <t>BALIKESİR ÜNİVERSİTESİ</t>
  </si>
  <si>
    <t>AIT1101</t>
  </si>
  <si>
    <t>TDI1101</t>
  </si>
  <si>
    <t>GENEL TOPLAM</t>
  </si>
  <si>
    <t>Kategori</t>
  </si>
  <si>
    <t>Z</t>
  </si>
  <si>
    <t>S</t>
  </si>
  <si>
    <t>Zorunlu</t>
  </si>
  <si>
    <t>Seçmeli</t>
  </si>
  <si>
    <t>L</t>
  </si>
  <si>
    <t>I. YARIYIL</t>
  </si>
  <si>
    <t>AKTS</t>
  </si>
  <si>
    <t>*Diğer Ölçme Faaliyetleri</t>
  </si>
  <si>
    <r>
      <t>Yarıyıl İçi Ölçme 
Faaliyetleri (</t>
    </r>
    <r>
      <rPr>
        <b/>
        <sz val="10"/>
        <color indexed="10"/>
        <rFont val="Arial Tur"/>
        <charset val="162"/>
      </rPr>
      <t>%40</t>
    </r>
    <r>
      <rPr>
        <b/>
        <sz val="10"/>
        <rFont val="Arial Tur"/>
        <charset val="162"/>
      </rPr>
      <t>)</t>
    </r>
  </si>
  <si>
    <t>Yazılı Sınav</t>
  </si>
  <si>
    <t>TOPLAM</t>
  </si>
  <si>
    <t>Atatürk İlkeleri ve İnkılap Tarihi-I</t>
  </si>
  <si>
    <t>Türk Dili-I</t>
  </si>
  <si>
    <t>Yabancı Dil-I</t>
  </si>
  <si>
    <t>İVRİNDİ SAĞLIK HİZMETLERİ MESLEK YÜKSEKOKULU</t>
  </si>
  <si>
    <t>VERİ TABANI, AĞ TASARIMI VE YÖNETİMİ BÖLÜMÜ</t>
  </si>
  <si>
    <t>DİJİTAL SAĞLIK SİSTEMLERİ TEKNİKERLİĞİ PROGRAMI</t>
  </si>
  <si>
    <t>2026/2027 EĞİTİM-ÖĞRETİM YILI DERS PLANI</t>
  </si>
  <si>
    <t>DST1101</t>
  </si>
  <si>
    <t>Temel Bilgi Teknolojileri</t>
  </si>
  <si>
    <t>Mesleki</t>
  </si>
  <si>
    <t>DST1102</t>
  </si>
  <si>
    <t>Temel Anatomi ve Fizyoloji</t>
  </si>
  <si>
    <t>DST1103</t>
  </si>
  <si>
    <t>Dijital Sağlık ve Bilgi Sistemlerine Giriş</t>
  </si>
  <si>
    <t>DST1104</t>
  </si>
  <si>
    <t>Temel Matematik ve Mantık</t>
  </si>
  <si>
    <t>DST1105</t>
  </si>
  <si>
    <t>Sağlıkta Etik ve Dijital Haklar</t>
  </si>
  <si>
    <t>DST1106</t>
  </si>
  <si>
    <t>Tıbbi Terminoloji</t>
  </si>
  <si>
    <t>YDI1101</t>
  </si>
  <si>
    <t>Seçmeli Ders 1</t>
  </si>
  <si>
    <t>Seçmeli Ders 2</t>
  </si>
  <si>
    <t>ISG1101</t>
  </si>
  <si>
    <t xml:space="preserve">İş Sağlığı ve Güvenliği - I  </t>
  </si>
  <si>
    <t>I. YARIYIL SEÇMELİ DERSLER</t>
  </si>
  <si>
    <t>DST1107</t>
  </si>
  <si>
    <t>Klinik Karar Destek Sistemleri</t>
  </si>
  <si>
    <t>DST1108</t>
  </si>
  <si>
    <t>Bilimsel Düşünce ve Eleştirel Bakış</t>
  </si>
  <si>
    <t>DST1109</t>
  </si>
  <si>
    <t>IOT ve Akıllı Sağlık Sistemleri</t>
  </si>
  <si>
    <t>DST1110</t>
  </si>
  <si>
    <t>Dijital Sağlık Sistemleri Entegrasyonu</t>
  </si>
  <si>
    <t>DST1111</t>
  </si>
  <si>
    <t>İşaret Dili</t>
  </si>
  <si>
    <t>DST1112</t>
  </si>
  <si>
    <t>Sanat Etkinlikleri</t>
  </si>
  <si>
    <t>DST1113</t>
  </si>
  <si>
    <t>Sağlıkta İstatistik ve Temel Raporlama</t>
  </si>
  <si>
    <t>DST1114</t>
  </si>
  <si>
    <t>Sağlıkta Dijital Kültür ve Medya Okuryazarlığı</t>
  </si>
  <si>
    <t>DST1115</t>
  </si>
  <si>
    <t>Bağımlılıkla Mücadele</t>
  </si>
  <si>
    <t>DST1116</t>
  </si>
  <si>
    <t>Hasta ve Çalışan Hakları Güvenliği</t>
  </si>
  <si>
    <t>DST1117</t>
  </si>
  <si>
    <t xml:space="preserve">Üniversite Yaşamına Giriş </t>
  </si>
  <si>
    <t>DST1118</t>
  </si>
  <si>
    <t>Üreme Sağlığı</t>
  </si>
  <si>
    <t>DST1119</t>
  </si>
  <si>
    <t>Tim Liderliği ve Örgütsel Davranış</t>
  </si>
  <si>
    <t>DST1120</t>
  </si>
  <si>
    <t>Bilgisayar Donanımı</t>
  </si>
  <si>
    <t>DST1121</t>
  </si>
  <si>
    <t>İlk Yardım ve Acil Durum Yönetimi</t>
  </si>
  <si>
    <t>II. YARIYIL</t>
  </si>
  <si>
    <t>DST1201</t>
  </si>
  <si>
    <t>Dijital Sağlıkta Bilgi Güvenliği</t>
  </si>
  <si>
    <t>DST1202</t>
  </si>
  <si>
    <t>Tıbbi Cihaz Teknolojileri</t>
  </si>
  <si>
    <t>DST1203</t>
  </si>
  <si>
    <t>Veri Tabanı Yönetim Sistemleri</t>
  </si>
  <si>
    <t>DST1204</t>
  </si>
  <si>
    <t>Algoritma ve Programlamaya Giriş</t>
  </si>
  <si>
    <t>DST1205</t>
  </si>
  <si>
    <t>Sağlıkta Veri Toplama ve Analiz</t>
  </si>
  <si>
    <t>DST1206</t>
  </si>
  <si>
    <t>Hastane Bilgi Sistemleri</t>
  </si>
  <si>
    <t>KRY1201</t>
  </si>
  <si>
    <t>Kariyer Planlama</t>
  </si>
  <si>
    <t>ISG1201</t>
  </si>
  <si>
    <t xml:space="preserve">İş Sağlığı ve Güvenliği - II </t>
  </si>
  <si>
    <t>AIT1201</t>
  </si>
  <si>
    <t>Atatürk İlkeleri ve İnkilap Tarihi – II  (*)</t>
  </si>
  <si>
    <t>TDI1201</t>
  </si>
  <si>
    <t>Türk Dili – II  (*)</t>
  </si>
  <si>
    <t>YDI1201</t>
  </si>
  <si>
    <t>Yabancı Dil – II (İng)  (*)</t>
  </si>
  <si>
    <t>DST1207</t>
  </si>
  <si>
    <t>Sağlıkta Bilgi Sınıflandırma Sistemleri</t>
  </si>
  <si>
    <t>DST1208</t>
  </si>
  <si>
    <t>Yaşam Boyu Öğrenme</t>
  </si>
  <si>
    <t>DST1209</t>
  </si>
  <si>
    <t>Beden Eğitimi ve Vücut Geliştirme</t>
  </si>
  <si>
    <t>DST1210</t>
  </si>
  <si>
    <t>Hastalıklar Bilgisi</t>
  </si>
  <si>
    <t>DST1211</t>
  </si>
  <si>
    <t xml:space="preserve">Sağlıkta İletişim Teknikleri </t>
  </si>
  <si>
    <t>DST1212</t>
  </si>
  <si>
    <t>Dijital Belge Yaşam Döngüsü Yönetimi</t>
  </si>
  <si>
    <t>DST1213</t>
  </si>
  <si>
    <t>Sağlıkta Dijital Proje Yönetimi</t>
  </si>
  <si>
    <t>DST1214</t>
  </si>
  <si>
    <t>Tıbbi Görselleştirme Temelleri</t>
  </si>
  <si>
    <t>DST1215</t>
  </si>
  <si>
    <t>Meta-Veri ve Sağlık Bilgisinin Yapılandırılması</t>
  </si>
  <si>
    <t>DST1216</t>
  </si>
  <si>
    <t>Sağlık Teknolojileri Tarihi ve Geleceği</t>
  </si>
  <si>
    <t>DST1217</t>
  </si>
  <si>
    <t>Sağlıkta Sürdürülebilirlik</t>
  </si>
  <si>
    <t>DST1218</t>
  </si>
  <si>
    <t>Erişilebilirlik ve Engelli Hakları</t>
  </si>
  <si>
    <t>DST1219</t>
  </si>
  <si>
    <t>İşletim Sistemleri</t>
  </si>
  <si>
    <t>II. YARIYIL SEÇMELİ DERSLER</t>
  </si>
  <si>
    <t>III. YARIYIL</t>
  </si>
  <si>
    <t>III. YARIYIL SEÇMELİ DERSLER</t>
  </si>
  <si>
    <t>IV. YARIYIL</t>
  </si>
  <si>
    <t>DST2101</t>
  </si>
  <si>
    <t>Web Tabanlı Sağlık Uygulamaları</t>
  </si>
  <si>
    <t>DST2102</t>
  </si>
  <si>
    <t>Sağlıkta Yapay Zekâ Uygulamaları</t>
  </si>
  <si>
    <t>DST2103</t>
  </si>
  <si>
    <t>Mobil Cihaz Uygulamaları</t>
  </si>
  <si>
    <t>DST2104</t>
  </si>
  <si>
    <t>DST2105</t>
  </si>
  <si>
    <t>Sağlık Kurumlarında Kalite Yönetimi</t>
  </si>
  <si>
    <t>DST2106</t>
  </si>
  <si>
    <t>Tıbbi Görüntüleme Teknikleri</t>
  </si>
  <si>
    <t>Seçmeli Ders 3</t>
  </si>
  <si>
    <t>Seçmeli Ders 4</t>
  </si>
  <si>
    <t>DST2201</t>
  </si>
  <si>
    <t>İşletmede Mesleki Eğitim</t>
  </si>
  <si>
    <t>DST2107</t>
  </si>
  <si>
    <t>E-Profesyonelizm</t>
  </si>
  <si>
    <t>DST2108</t>
  </si>
  <si>
    <t>Dijital Sağlık Girişimciliği</t>
  </si>
  <si>
    <t>DST2109</t>
  </si>
  <si>
    <t>Mesleki Almanca</t>
  </si>
  <si>
    <t>DST2110</t>
  </si>
  <si>
    <t>Sosyal Sorumluluk ve Topluma Katkı</t>
  </si>
  <si>
    <t>DST2111</t>
  </si>
  <si>
    <t>Araştırma Yöntem ve Teknikleri</t>
  </si>
  <si>
    <t>DST2112</t>
  </si>
  <si>
    <t>Giyilebilir Teknolojiler ve Uzaktan İzlem Sistemleri</t>
  </si>
  <si>
    <t>DST2113</t>
  </si>
  <si>
    <t xml:space="preserve">Dosyalama ve Arşivleme Tekniği </t>
  </si>
  <si>
    <t>DST2114</t>
  </si>
  <si>
    <t>Sağlıkta Sistem Tasarımı ve Süreç Yönetimi</t>
  </si>
  <si>
    <t>DST2115</t>
  </si>
  <si>
    <t>Web Programlama Temelleri</t>
  </si>
  <si>
    <t>DST2116</t>
  </si>
  <si>
    <t>Sağlıkta Mobil Uygulamalar ve Takip Sistemleri</t>
  </si>
  <si>
    <t>DST2117</t>
  </si>
  <si>
    <t>İnsanlık ve Kültür Tarihi</t>
  </si>
  <si>
    <t>DST2118</t>
  </si>
  <si>
    <t>Ağ Teknolojileri</t>
  </si>
  <si>
    <t>DST2119</t>
  </si>
  <si>
    <t>Sağlıkta Büyük Veri ve Analitik Yaklaşımlar</t>
  </si>
  <si>
    <t>DST2120</t>
  </si>
  <si>
    <t>Mesleki İngilizce</t>
  </si>
  <si>
    <t>DST2121</t>
  </si>
  <si>
    <t>Kişisel Gelişim</t>
  </si>
  <si>
    <t>DST2122</t>
  </si>
  <si>
    <t>Sağlık Hizmetleri Yönetimi</t>
  </si>
  <si>
    <t>DST2123</t>
  </si>
  <si>
    <t>Sağlık Psikolojisi ve Davranışsal Sağlık</t>
  </si>
  <si>
    <t>DST2124</t>
  </si>
  <si>
    <t>Sağlıkta Görsel İletişim Tasarımı</t>
  </si>
  <si>
    <t>DST2125</t>
  </si>
  <si>
    <t>İklim Değişikliği ve Sağlık</t>
  </si>
  <si>
    <t>Uygulama:%20</t>
  </si>
  <si>
    <t>Kısa Sınav: 10%</t>
  </si>
  <si>
    <t>Proje: 20%</t>
  </si>
  <si>
    <t>Sunum: 10%</t>
  </si>
  <si>
    <t>Sunum:10%</t>
  </si>
  <si>
    <t>Portfolyo: %35</t>
  </si>
  <si>
    <t>BALIKESİR UNIVERSITY</t>
  </si>
  <si>
    <t>DATABASE, NETWORK DESIGN AND MANAGEMENT DEPARTMENT</t>
  </si>
  <si>
    <t>2026-2027 ACADEMIC YEAR COURSE PLAN</t>
  </si>
  <si>
    <t>İVRİNDİ VOCATIONAL SCHOOL OF HEALTH SERVICES</t>
  </si>
  <si>
    <t>DIGITAL HEALTH SYSTEMS TECHNICIAN PROGRAM</t>
  </si>
  <si>
    <t>COURSE CODE</t>
  </si>
  <si>
    <t>COURSE NAME</t>
  </si>
  <si>
    <t>Category</t>
  </si>
  <si>
    <t>ECTS</t>
  </si>
  <si>
    <t>P</t>
  </si>
  <si>
    <t>C</t>
  </si>
  <si>
    <t>E</t>
  </si>
  <si>
    <t>Basic Information Technologies</t>
  </si>
  <si>
    <t>Basic of Health Information and Applications</t>
  </si>
  <si>
    <t>Compulsory</t>
  </si>
  <si>
    <t>Introduction to Digital Health and Information Systems</t>
  </si>
  <si>
    <t>Basic Mathematics and Logic</t>
  </si>
  <si>
    <t>Ethics in Healthcare and Digital Rights</t>
  </si>
  <si>
    <t>Medical Terminology</t>
  </si>
  <si>
    <t>Elective Course 1</t>
  </si>
  <si>
    <t>Elective</t>
  </si>
  <si>
    <t>Elective Course 2</t>
  </si>
  <si>
    <t>TOTAL</t>
  </si>
  <si>
    <t>GENERAL TOTAL</t>
  </si>
  <si>
    <t>Occupational Health And Safety - I</t>
  </si>
  <si>
    <t>Atatürk’s Principles and History Of  Revoluation - I (*)</t>
  </si>
  <si>
    <t>Language Of Turkish - I (*)</t>
  </si>
  <si>
    <t>Language Of Foreign  - I  (*)</t>
  </si>
  <si>
    <t>Clinical Decision Support Systems</t>
  </si>
  <si>
    <t>Scientific Thinking and Critical Perspective</t>
  </si>
  <si>
    <t>IOT and Smart Health Systems</t>
  </si>
  <si>
    <t>Digital Health Systems Integration</t>
  </si>
  <si>
    <t>Sign Language</t>
  </si>
  <si>
    <t xml:space="preserve">Art Activities </t>
  </si>
  <si>
    <t>Statistics and Basic Reporting in Health</t>
  </si>
  <si>
    <t>Digital Culture and Media Literacy in Health</t>
  </si>
  <si>
    <t>Fighting Addiction</t>
  </si>
  <si>
    <t>Patient and Employee Rights Security</t>
  </si>
  <si>
    <t xml:space="preserve">University Life Orientation </t>
  </si>
  <si>
    <t>Reproductive Health</t>
  </si>
  <si>
    <t>Computer Hardware</t>
  </si>
  <si>
    <t>First Aid and Emergency Management</t>
  </si>
  <si>
    <t>Information Security İn Digital Health</t>
  </si>
  <si>
    <t>Medical Device Technologies</t>
  </si>
  <si>
    <t>Database Management Systems</t>
  </si>
  <si>
    <t>Introduction to Algorithms and Programming</t>
  </si>
  <si>
    <t>Data Collection and Analysis in Healthcare</t>
  </si>
  <si>
    <t>Hospital Informations Systems</t>
  </si>
  <si>
    <t>Career Planning</t>
  </si>
  <si>
    <t>Occupational Health And Safety - II</t>
  </si>
  <si>
    <t>Atatürk’s Principles and History Of  Revoluation - II  (*)</t>
  </si>
  <si>
    <t>Language Of Turkish - II  (*)</t>
  </si>
  <si>
    <t>Language Of Foreign - II  (*)</t>
  </si>
  <si>
    <t>Health Information Classification Systems</t>
  </si>
  <si>
    <t>Lifelong Learning</t>
  </si>
  <si>
    <t>Physical Education And Bodybuilding</t>
  </si>
  <si>
    <t>Disease Information</t>
  </si>
  <si>
    <t>Communication Techniques in Healthcare</t>
  </si>
  <si>
    <t>Digital Document Life Cycle Management</t>
  </si>
  <si>
    <t>Digital Project Management in Healthcare</t>
  </si>
  <si>
    <t>Basics of Medical Visualization</t>
  </si>
  <si>
    <t>Metadata and Structuring of Health Information</t>
  </si>
  <si>
    <t>History and Future of Health Technologies</t>
  </si>
  <si>
    <t>Sustainability in Healthcare</t>
  </si>
  <si>
    <t xml:space="preserve">Accessibility and Disability Rights </t>
  </si>
  <si>
    <t>Operating Systems</t>
  </si>
  <si>
    <t>Web-Based Health Applications</t>
  </si>
  <si>
    <t>Artificial Intelligence Applications in Healthcare</t>
  </si>
  <si>
    <t xml:space="preserve">Mobile Health Applications </t>
  </si>
  <si>
    <t>Intefration of Digital Health Systems</t>
  </si>
  <si>
    <t>Quality Management in Healtcare Institutions</t>
  </si>
  <si>
    <t>Medical Imaging Techniques</t>
  </si>
  <si>
    <t>Elective Course 3</t>
  </si>
  <si>
    <t>Elective Course 4</t>
  </si>
  <si>
    <t>Team Leadership and Organisational Behaviour</t>
  </si>
  <si>
    <t>E-Professionalism</t>
  </si>
  <si>
    <t>Digital Health Entrepreneurship</t>
  </si>
  <si>
    <t>Professional German</t>
  </si>
  <si>
    <t>Social Responsibility and Community Contribution</t>
  </si>
  <si>
    <t>Research Methods and Techniques</t>
  </si>
  <si>
    <t>Wearable Technologies and Remote Monitoring Systems</t>
  </si>
  <si>
    <t xml:space="preserve">Filing and Archiving Technique </t>
  </si>
  <si>
    <t>System Design and Process Management in Healthcare</t>
  </si>
  <si>
    <t>Web Programming Fundamentals</t>
  </si>
  <si>
    <t xml:space="preserve">Mobile Applications and Monitoring Systems in Healthcare </t>
  </si>
  <si>
    <t>History of Humanity and Culture</t>
  </si>
  <si>
    <t>Network Technologies</t>
  </si>
  <si>
    <t>Big Data and Analytical Approaches in Healthcare</t>
  </si>
  <si>
    <t xml:space="preserve">Professional English </t>
  </si>
  <si>
    <t>Development of Personality</t>
  </si>
  <si>
    <t>Health Services Management</t>
  </si>
  <si>
    <t>Health Psychology and Behavioral Health</t>
  </si>
  <si>
    <t>Visual Communication Design in Healthcare</t>
  </si>
  <si>
    <t>Climate Change and Health</t>
  </si>
  <si>
    <t>Vocational Education in Business</t>
  </si>
  <si>
    <t>KATEGORİ:</t>
  </si>
  <si>
    <t>CATEGORY:</t>
  </si>
  <si>
    <t>In-term Assessments (%40)</t>
  </si>
  <si>
    <t>Written Exam</t>
  </si>
  <si>
    <t>*Other Assessment Activities</t>
  </si>
  <si>
    <t>Implementation:%20</t>
  </si>
  <si>
    <t>Short Exam: 10%</t>
  </si>
  <si>
    <t>Presentation: 10%</t>
  </si>
  <si>
    <t>Presentation:10%</t>
  </si>
  <si>
    <t>Project: 20%</t>
  </si>
  <si>
    <t>Portfolio: %35</t>
  </si>
  <si>
    <t>SEMESTER I. - ELECTIVE COURSES</t>
  </si>
  <si>
    <t>SEMESTER I.</t>
  </si>
  <si>
    <t>SEMESTER II.</t>
  </si>
  <si>
    <t>SEMESTER II. - ELECTIVE COURSES</t>
  </si>
  <si>
    <t>SEMESTER III.</t>
  </si>
  <si>
    <t>SEMESTER III. - ELECTIVE COURSES</t>
  </si>
  <si>
    <t>SEMESTER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</si>
</sst>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TL&quot;_-;\-* #,##0.00\ &quot;TL&quot;_-;_-* &quot;-&quot;??\ &quot;TL&quot;_-;_-@_-"/>
  </numFmts>
  <fonts count="7" x14ac:knownFonts="1">
    <font>
      <sz val="10"/>
      <name val="Arial Tur"/>
      <charset val="162"/>
    </font>
    <font>
      <b/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10"/>
      <name val="Arial Tur"/>
      <charset val="162"/>
    </font>
    <font>
      <sz val="8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2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9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Currency 2" xfId="1" xr:uid="{25D39DAF-7AEE-4D3C-8C3C-D606250C2937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A5A8-7C3F-4FD4-84A9-CC95C4069D3E}">
  <sheetPr>
    <pageSetUpPr fitToPage="1"/>
  </sheetPr>
  <dimension ref="A1:V311"/>
  <sheetViews>
    <sheetView tabSelected="1" zoomScale="90" zoomScaleNormal="90" zoomScaleSheetLayoutView="80" workbookViewId="0">
      <selection activeCell="G125" sqref="G125"/>
    </sheetView>
  </sheetViews>
  <sheetFormatPr defaultRowHeight="13.2" x14ac:dyDescent="0.25"/>
  <cols>
    <col min="1" max="1" width="14.44140625" customWidth="1"/>
    <col min="2" max="2" width="32.44140625" customWidth="1"/>
    <col min="3" max="3" width="11.33203125" style="1" customWidth="1"/>
    <col min="4" max="4" width="4.88671875" customWidth="1"/>
    <col min="5" max="5" width="5.109375" customWidth="1"/>
    <col min="6" max="6" width="4.6640625" customWidth="1"/>
    <col min="7" max="7" width="4" customWidth="1"/>
    <col min="8" max="8" width="6.44140625" customWidth="1"/>
    <col min="9" max="9" width="15.33203125" style="1" customWidth="1"/>
    <col min="10" max="10" width="26.88671875" customWidth="1"/>
    <col min="11" max="11" width="4.33203125" customWidth="1"/>
    <col min="12" max="12" width="14" customWidth="1"/>
    <col min="13" max="13" width="29.88671875" customWidth="1"/>
    <col min="15" max="15" width="6.33203125" customWidth="1"/>
    <col min="16" max="16" width="5.6640625" customWidth="1"/>
    <col min="17" max="17" width="5.88671875" customWidth="1"/>
    <col min="18" max="18" width="5.33203125" customWidth="1"/>
    <col min="19" max="19" width="6.44140625" customWidth="1"/>
    <col min="21" max="21" width="19.5546875" customWidth="1"/>
  </cols>
  <sheetData>
    <row r="1" spans="1:22" ht="19.5" customHeight="1" x14ac:dyDescent="0.25">
      <c r="A1" s="44" t="s">
        <v>5</v>
      </c>
      <c r="B1" s="44"/>
      <c r="C1" s="44"/>
      <c r="D1" s="44"/>
      <c r="E1" s="44"/>
      <c r="F1" s="44"/>
      <c r="G1" s="44"/>
      <c r="H1" s="44"/>
      <c r="I1" s="44"/>
      <c r="J1" s="4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9.5" customHeight="1" x14ac:dyDescent="0.25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5" customHeight="1" x14ac:dyDescent="0.25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9.5" customHeight="1" x14ac:dyDescent="0.25">
      <c r="A4" s="44" t="s">
        <v>26</v>
      </c>
      <c r="B4" s="44"/>
      <c r="C4" s="44"/>
      <c r="D4" s="44"/>
      <c r="E4" s="44"/>
      <c r="F4" s="44"/>
      <c r="G4" s="44"/>
      <c r="H4" s="44"/>
      <c r="I4" s="44"/>
      <c r="J4" s="4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5" customHeight="1" x14ac:dyDescent="0.25">
      <c r="A5" s="44" t="s">
        <v>27</v>
      </c>
      <c r="B5" s="44"/>
      <c r="C5" s="44"/>
      <c r="D5" s="44"/>
      <c r="E5" s="44"/>
      <c r="F5" s="44"/>
      <c r="G5" s="44"/>
      <c r="H5" s="44"/>
      <c r="I5" s="44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2.5" customHeight="1" x14ac:dyDescent="0.25">
      <c r="A6" s="44" t="s">
        <v>15</v>
      </c>
      <c r="B6" s="44"/>
      <c r="C6" s="44"/>
      <c r="D6" s="44"/>
      <c r="E6" s="44"/>
      <c r="F6" s="44"/>
      <c r="G6" s="44"/>
      <c r="H6" s="44"/>
      <c r="I6" s="44"/>
      <c r="J6" s="44"/>
      <c r="K6" s="10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2" customFormat="1" ht="33" customHeight="1" x14ac:dyDescent="0.25">
      <c r="A7" s="43" t="s">
        <v>0</v>
      </c>
      <c r="B7" s="40" t="s">
        <v>1</v>
      </c>
      <c r="C7" s="40" t="s">
        <v>9</v>
      </c>
      <c r="D7" s="40" t="s">
        <v>2</v>
      </c>
      <c r="E7" s="40" t="s">
        <v>3</v>
      </c>
      <c r="F7" s="40" t="s">
        <v>14</v>
      </c>
      <c r="G7" s="40" t="s">
        <v>4</v>
      </c>
      <c r="H7" s="40" t="s">
        <v>16</v>
      </c>
      <c r="I7" s="43" t="s">
        <v>18</v>
      </c>
      <c r="J7" s="40"/>
    </row>
    <row r="8" spans="1:22" s="2" customFormat="1" ht="43.2" customHeight="1" x14ac:dyDescent="0.25">
      <c r="A8" s="43"/>
      <c r="B8" s="40"/>
      <c r="C8" s="40"/>
      <c r="D8" s="40"/>
      <c r="E8" s="40"/>
      <c r="F8" s="40"/>
      <c r="G8" s="40"/>
      <c r="H8" s="40"/>
      <c r="I8" s="14" t="s">
        <v>19</v>
      </c>
      <c r="J8" s="13" t="s">
        <v>17</v>
      </c>
    </row>
    <row r="9" spans="1:22" ht="15" customHeight="1" x14ac:dyDescent="0.25">
      <c r="A9" s="28" t="s">
        <v>28</v>
      </c>
      <c r="B9" s="28" t="s">
        <v>29</v>
      </c>
      <c r="C9" s="29" t="s">
        <v>10</v>
      </c>
      <c r="D9" s="29">
        <v>1</v>
      </c>
      <c r="E9" s="29">
        <v>2</v>
      </c>
      <c r="F9" s="29">
        <v>0</v>
      </c>
      <c r="G9" s="29">
        <v>2</v>
      </c>
      <c r="H9" s="29">
        <v>3</v>
      </c>
      <c r="I9" s="15">
        <v>0.2</v>
      </c>
      <c r="J9" s="11" t="s">
        <v>183</v>
      </c>
      <c r="L9" s="6"/>
      <c r="M9" s="6"/>
      <c r="N9" s="16"/>
      <c r="O9" s="17"/>
      <c r="P9" s="17"/>
      <c r="Q9" s="17"/>
      <c r="R9" s="17"/>
      <c r="S9" s="17"/>
    </row>
    <row r="10" spans="1:22" ht="15" customHeight="1" x14ac:dyDescent="0.25">
      <c r="A10" s="28" t="s">
        <v>31</v>
      </c>
      <c r="B10" s="28" t="s">
        <v>32</v>
      </c>
      <c r="C10" s="29" t="s">
        <v>10</v>
      </c>
      <c r="D10" s="29">
        <v>2</v>
      </c>
      <c r="E10" s="29">
        <v>0</v>
      </c>
      <c r="F10" s="29">
        <v>0</v>
      </c>
      <c r="G10" s="29">
        <v>2</v>
      </c>
      <c r="H10" s="29">
        <v>2</v>
      </c>
      <c r="I10" s="15">
        <v>0.4</v>
      </c>
      <c r="J10" s="11"/>
      <c r="L10" s="6"/>
      <c r="M10" s="6"/>
      <c r="N10" s="16"/>
      <c r="O10" s="17"/>
      <c r="P10" s="17"/>
      <c r="Q10" s="17"/>
      <c r="R10" s="17"/>
      <c r="S10" s="17"/>
    </row>
    <row r="11" spans="1:22" ht="15" customHeight="1" x14ac:dyDescent="0.25">
      <c r="A11" s="28" t="s">
        <v>33</v>
      </c>
      <c r="B11" s="28" t="s">
        <v>34</v>
      </c>
      <c r="C11" s="29" t="s">
        <v>10</v>
      </c>
      <c r="D11" s="29">
        <v>3</v>
      </c>
      <c r="E11" s="29">
        <v>0</v>
      </c>
      <c r="F11" s="29">
        <v>0</v>
      </c>
      <c r="G11" s="29">
        <v>3</v>
      </c>
      <c r="H11" s="29">
        <v>3</v>
      </c>
      <c r="I11" s="15">
        <v>0.3</v>
      </c>
      <c r="J11" s="11" t="s">
        <v>184</v>
      </c>
      <c r="L11" s="6"/>
      <c r="M11" s="6"/>
      <c r="N11" s="16"/>
      <c r="O11" s="17"/>
      <c r="P11" s="17"/>
      <c r="Q11" s="17"/>
      <c r="R11" s="17"/>
      <c r="S11" s="17"/>
    </row>
    <row r="12" spans="1:22" ht="15" customHeight="1" x14ac:dyDescent="0.25">
      <c r="A12" s="28" t="s">
        <v>35</v>
      </c>
      <c r="B12" s="28" t="s">
        <v>36</v>
      </c>
      <c r="C12" s="29" t="s">
        <v>10</v>
      </c>
      <c r="D12" s="29">
        <v>2</v>
      </c>
      <c r="E12" s="29">
        <v>0</v>
      </c>
      <c r="F12" s="29">
        <v>0</v>
      </c>
      <c r="G12" s="29">
        <v>2</v>
      </c>
      <c r="H12" s="29">
        <v>2</v>
      </c>
      <c r="I12" s="15">
        <v>0.4</v>
      </c>
      <c r="J12" s="11"/>
      <c r="L12" s="6"/>
      <c r="M12" s="6"/>
      <c r="N12" s="16"/>
      <c r="O12" s="17"/>
      <c r="P12" s="17"/>
      <c r="Q12" s="17"/>
      <c r="R12" s="17"/>
      <c r="S12" s="17"/>
    </row>
    <row r="13" spans="1:22" ht="15" customHeight="1" x14ac:dyDescent="0.25">
      <c r="A13" s="28" t="s">
        <v>37</v>
      </c>
      <c r="B13" s="28" t="s">
        <v>38</v>
      </c>
      <c r="C13" s="29" t="s">
        <v>10</v>
      </c>
      <c r="D13" s="29">
        <v>2</v>
      </c>
      <c r="E13" s="29">
        <v>0</v>
      </c>
      <c r="F13" s="29">
        <v>0</v>
      </c>
      <c r="G13" s="29">
        <v>2</v>
      </c>
      <c r="H13" s="29">
        <v>2</v>
      </c>
      <c r="I13" s="15">
        <v>0.4</v>
      </c>
      <c r="J13" s="11"/>
      <c r="L13" s="6"/>
      <c r="M13" s="6"/>
      <c r="N13" s="16"/>
      <c r="O13" s="17"/>
      <c r="P13" s="17"/>
      <c r="Q13" s="17"/>
      <c r="R13" s="17"/>
      <c r="S13" s="17"/>
    </row>
    <row r="14" spans="1:22" s="2" customFormat="1" ht="15" customHeight="1" x14ac:dyDescent="0.25">
      <c r="A14" s="28" t="s">
        <v>39</v>
      </c>
      <c r="B14" s="28" t="s">
        <v>40</v>
      </c>
      <c r="C14" s="29" t="s">
        <v>10</v>
      </c>
      <c r="D14" s="29">
        <v>2</v>
      </c>
      <c r="E14" s="29">
        <v>0</v>
      </c>
      <c r="F14" s="29">
        <v>0</v>
      </c>
      <c r="G14" s="29">
        <v>2</v>
      </c>
      <c r="H14" s="29">
        <v>2</v>
      </c>
      <c r="I14" s="15">
        <v>0.4</v>
      </c>
      <c r="J14" s="4"/>
      <c r="L14" s="17"/>
      <c r="M14" s="17"/>
      <c r="N14" s="16"/>
      <c r="O14" s="16"/>
      <c r="P14" s="16"/>
      <c r="Q14" s="16"/>
      <c r="R14" s="16"/>
      <c r="S14" s="16"/>
    </row>
    <row r="15" spans="1:22" s="2" customFormat="1" ht="15" customHeight="1" x14ac:dyDescent="0.25">
      <c r="A15" s="28"/>
      <c r="B15" s="28" t="s">
        <v>42</v>
      </c>
      <c r="C15" s="29" t="s">
        <v>11</v>
      </c>
      <c r="D15" s="29">
        <v>1</v>
      </c>
      <c r="E15" s="29">
        <v>2</v>
      </c>
      <c r="F15" s="29">
        <v>0</v>
      </c>
      <c r="G15" s="29">
        <v>2</v>
      </c>
      <c r="H15" s="29">
        <v>4</v>
      </c>
      <c r="I15" s="15">
        <v>0.4</v>
      </c>
      <c r="J15" s="4"/>
      <c r="L15" s="17"/>
      <c r="M15" s="17"/>
      <c r="N15" s="16"/>
      <c r="O15" s="16"/>
      <c r="P15" s="16"/>
      <c r="Q15" s="16"/>
      <c r="R15" s="16"/>
      <c r="S15" s="16"/>
    </row>
    <row r="16" spans="1:22" s="2" customFormat="1" ht="15" customHeight="1" x14ac:dyDescent="0.25">
      <c r="A16" s="28"/>
      <c r="B16" s="28" t="s">
        <v>43</v>
      </c>
      <c r="C16" s="29" t="s">
        <v>11</v>
      </c>
      <c r="D16" s="29">
        <v>2</v>
      </c>
      <c r="E16" s="29">
        <v>0</v>
      </c>
      <c r="F16" s="29">
        <v>0</v>
      </c>
      <c r="G16" s="29">
        <v>2</v>
      </c>
      <c r="H16" s="29">
        <v>4</v>
      </c>
      <c r="I16" s="15">
        <v>0.4</v>
      </c>
      <c r="J16" s="4"/>
      <c r="L16" s="17"/>
      <c r="M16" s="17"/>
      <c r="N16" s="16"/>
      <c r="O16" s="16"/>
      <c r="P16" s="16"/>
      <c r="Q16" s="16"/>
      <c r="R16" s="16"/>
      <c r="S16" s="16"/>
    </row>
    <row r="17" spans="1:21" s="2" customFormat="1" x14ac:dyDescent="0.25">
      <c r="A17" s="11"/>
      <c r="B17" s="4" t="s">
        <v>20</v>
      </c>
      <c r="C17" s="30"/>
      <c r="D17" s="30">
        <f>SUM(D9:D16)</f>
        <v>15</v>
      </c>
      <c r="E17" s="30">
        <f>SUM(E9:E16)</f>
        <v>4</v>
      </c>
      <c r="F17" s="30">
        <f>SUM(F9:F16)</f>
        <v>0</v>
      </c>
      <c r="G17" s="30">
        <f>SUM(G9:G16)</f>
        <v>17</v>
      </c>
      <c r="H17" s="30">
        <f>SUM(H9:H16)</f>
        <v>22</v>
      </c>
      <c r="I17" s="3"/>
      <c r="J17" s="4"/>
      <c r="L17" s="6"/>
      <c r="M17" s="17"/>
      <c r="N17" s="16"/>
      <c r="O17" s="16"/>
      <c r="P17" s="16"/>
      <c r="Q17" s="16"/>
      <c r="R17" s="16"/>
      <c r="S17" s="16"/>
    </row>
    <row r="18" spans="1:21" s="2" customFormat="1" x14ac:dyDescent="0.25">
      <c r="A18" s="11" t="s">
        <v>44</v>
      </c>
      <c r="B18" s="11" t="s">
        <v>45</v>
      </c>
      <c r="C18" s="7" t="s">
        <v>10</v>
      </c>
      <c r="D18" s="7">
        <v>2</v>
      </c>
      <c r="E18" s="7">
        <v>0</v>
      </c>
      <c r="F18" s="7">
        <v>0</v>
      </c>
      <c r="G18" s="7">
        <v>2</v>
      </c>
      <c r="H18" s="7">
        <v>2</v>
      </c>
      <c r="I18" s="15">
        <v>0.4</v>
      </c>
      <c r="J18" s="4"/>
      <c r="L18" s="6"/>
      <c r="M18" s="17"/>
      <c r="N18" s="16"/>
      <c r="O18" s="16"/>
      <c r="P18" s="16"/>
      <c r="Q18" s="16"/>
      <c r="R18" s="16"/>
      <c r="S18" s="16"/>
    </row>
    <row r="19" spans="1:21" s="2" customFormat="1" x14ac:dyDescent="0.25">
      <c r="A19" s="11" t="s">
        <v>6</v>
      </c>
      <c r="B19" s="11" t="s">
        <v>21</v>
      </c>
      <c r="C19" s="7" t="s">
        <v>10</v>
      </c>
      <c r="D19" s="7">
        <v>2</v>
      </c>
      <c r="E19" s="7">
        <v>0</v>
      </c>
      <c r="F19" s="7">
        <v>0</v>
      </c>
      <c r="G19" s="7">
        <v>2</v>
      </c>
      <c r="H19" s="7">
        <v>2</v>
      </c>
      <c r="I19" s="15">
        <v>0.4</v>
      </c>
      <c r="J19" s="11"/>
      <c r="L19" s="6"/>
      <c r="M19" s="17"/>
      <c r="N19" s="16"/>
      <c r="O19" s="16"/>
      <c r="P19" s="16"/>
      <c r="Q19" s="16"/>
      <c r="R19" s="16"/>
      <c r="S19" s="16"/>
    </row>
    <row r="20" spans="1:21" s="2" customFormat="1" x14ac:dyDescent="0.25">
      <c r="A20" s="11" t="s">
        <v>7</v>
      </c>
      <c r="B20" s="11" t="s">
        <v>22</v>
      </c>
      <c r="C20" s="7" t="s">
        <v>10</v>
      </c>
      <c r="D20" s="7">
        <v>2</v>
      </c>
      <c r="E20" s="7">
        <v>0</v>
      </c>
      <c r="F20" s="7">
        <v>0</v>
      </c>
      <c r="G20" s="7">
        <v>2</v>
      </c>
      <c r="H20" s="7">
        <v>2</v>
      </c>
      <c r="I20" s="15">
        <v>0.4</v>
      </c>
      <c r="J20" s="11"/>
      <c r="L20" s="17"/>
      <c r="M20" s="17"/>
      <c r="N20" s="16"/>
      <c r="O20" s="17"/>
      <c r="P20" s="17"/>
      <c r="Q20" s="17"/>
      <c r="R20" s="17"/>
      <c r="S20" s="17"/>
    </row>
    <row r="21" spans="1:21" s="2" customFormat="1" x14ac:dyDescent="0.25">
      <c r="A21" s="11" t="s">
        <v>41</v>
      </c>
      <c r="B21" s="11" t="s">
        <v>23</v>
      </c>
      <c r="C21" s="7" t="s">
        <v>10</v>
      </c>
      <c r="D21" s="7">
        <v>2</v>
      </c>
      <c r="E21" s="7">
        <v>0</v>
      </c>
      <c r="F21" s="7">
        <v>0</v>
      </c>
      <c r="G21" s="7">
        <v>2</v>
      </c>
      <c r="H21" s="7">
        <v>2</v>
      </c>
      <c r="I21" s="15">
        <v>0.4</v>
      </c>
      <c r="J21" s="26"/>
    </row>
    <row r="22" spans="1:21" s="2" customFormat="1" ht="12" customHeight="1" x14ac:dyDescent="0.25">
      <c r="A22" s="41" t="s">
        <v>8</v>
      </c>
      <c r="B22" s="42"/>
      <c r="C22" s="9"/>
      <c r="D22" s="31">
        <f>SUM(D9:D16,D18:D21)</f>
        <v>23</v>
      </c>
      <c r="E22" s="31">
        <f>SUM(E9:E16,E18:E21)</f>
        <v>4</v>
      </c>
      <c r="F22" s="31">
        <f>SUM(F9:F16,F18:F21)</f>
        <v>0</v>
      </c>
      <c r="G22" s="31">
        <f>SUM(G9:G16,G18:G21)</f>
        <v>25</v>
      </c>
      <c r="H22" s="31">
        <f>SUM(H9:H16,H18:H21)</f>
        <v>30</v>
      </c>
      <c r="I22" s="8"/>
      <c r="J22" s="12"/>
    </row>
    <row r="23" spans="1:21" s="2" customFormat="1" ht="22.5" customHeight="1" x14ac:dyDescent="0.25">
      <c r="A23" s="40" t="s">
        <v>46</v>
      </c>
      <c r="B23" s="40"/>
      <c r="C23" s="40"/>
      <c r="D23" s="40"/>
      <c r="E23" s="40"/>
      <c r="F23" s="40"/>
      <c r="G23" s="40"/>
      <c r="H23" s="40"/>
      <c r="I23" s="17"/>
      <c r="J23" s="17"/>
    </row>
    <row r="24" spans="1:21" s="2" customFormat="1" x14ac:dyDescent="0.25">
      <c r="A24" s="43" t="s">
        <v>0</v>
      </c>
      <c r="B24" s="40" t="s">
        <v>1</v>
      </c>
      <c r="C24" s="40" t="s">
        <v>9</v>
      </c>
      <c r="D24" s="40" t="s">
        <v>2</v>
      </c>
      <c r="E24" s="40" t="s">
        <v>3</v>
      </c>
      <c r="F24" s="40" t="s">
        <v>14</v>
      </c>
      <c r="G24" s="40" t="s">
        <v>4</v>
      </c>
      <c r="H24" s="40" t="s">
        <v>16</v>
      </c>
      <c r="I24" s="17"/>
      <c r="J24" s="17"/>
      <c r="L24"/>
      <c r="M24"/>
      <c r="N24" s="1"/>
      <c r="O24"/>
      <c r="P24"/>
      <c r="Q24"/>
      <c r="R24"/>
      <c r="S24"/>
      <c r="T24"/>
      <c r="U24"/>
    </row>
    <row r="25" spans="1:21" s="2" customFormat="1" x14ac:dyDescent="0.25">
      <c r="A25" s="43"/>
      <c r="B25" s="40"/>
      <c r="C25" s="40"/>
      <c r="D25" s="40"/>
      <c r="E25" s="40"/>
      <c r="F25" s="40"/>
      <c r="G25" s="40"/>
      <c r="H25" s="40"/>
      <c r="I25" s="17"/>
      <c r="J25" s="17"/>
      <c r="L25"/>
      <c r="M25"/>
      <c r="N25" s="1"/>
      <c r="O25"/>
      <c r="P25"/>
      <c r="Q25"/>
      <c r="R25"/>
      <c r="S25"/>
      <c r="T25"/>
      <c r="U25"/>
    </row>
    <row r="26" spans="1:21" s="2" customFormat="1" x14ac:dyDescent="0.25">
      <c r="A26" s="43"/>
      <c r="B26" s="40"/>
      <c r="C26" s="40"/>
      <c r="D26" s="40"/>
      <c r="E26" s="40"/>
      <c r="F26" s="40"/>
      <c r="G26" s="40"/>
      <c r="H26" s="40"/>
      <c r="I26" s="17"/>
      <c r="J26" s="17"/>
      <c r="L26"/>
      <c r="M26"/>
      <c r="N26" s="1"/>
      <c r="O26"/>
      <c r="P26"/>
      <c r="Q26"/>
      <c r="R26"/>
      <c r="S26"/>
      <c r="T26"/>
      <c r="U26"/>
    </row>
    <row r="27" spans="1:21" s="2" customFormat="1" x14ac:dyDescent="0.25">
      <c r="A27" s="28" t="s">
        <v>47</v>
      </c>
      <c r="B27" s="28" t="s">
        <v>48</v>
      </c>
      <c r="C27" s="29" t="s">
        <v>11</v>
      </c>
      <c r="D27" s="29">
        <v>1</v>
      </c>
      <c r="E27" s="29">
        <v>2</v>
      </c>
      <c r="F27" s="29">
        <v>0</v>
      </c>
      <c r="G27" s="29">
        <v>2</v>
      </c>
      <c r="H27" s="29">
        <v>4</v>
      </c>
      <c r="I27" s="17"/>
      <c r="J27" s="17"/>
      <c r="L27"/>
      <c r="M27"/>
      <c r="N27" s="1"/>
      <c r="O27"/>
      <c r="P27"/>
      <c r="Q27"/>
      <c r="R27"/>
      <c r="S27"/>
      <c r="T27"/>
      <c r="U27"/>
    </row>
    <row r="28" spans="1:21" s="2" customFormat="1" x14ac:dyDescent="0.25">
      <c r="A28" s="28" t="s">
        <v>49</v>
      </c>
      <c r="B28" s="28" t="s">
        <v>50</v>
      </c>
      <c r="C28" s="29" t="s">
        <v>11</v>
      </c>
      <c r="D28" s="29">
        <v>1</v>
      </c>
      <c r="E28" s="29">
        <v>2</v>
      </c>
      <c r="F28" s="29">
        <v>0</v>
      </c>
      <c r="G28" s="29">
        <v>2</v>
      </c>
      <c r="H28" s="29">
        <v>4</v>
      </c>
      <c r="I28" s="17"/>
      <c r="J28" s="17"/>
      <c r="L28"/>
      <c r="M28"/>
      <c r="N28" s="1"/>
      <c r="O28"/>
      <c r="P28"/>
      <c r="Q28"/>
      <c r="R28"/>
      <c r="S28"/>
      <c r="T28"/>
      <c r="U28"/>
    </row>
    <row r="29" spans="1:21" s="2" customFormat="1" x14ac:dyDescent="0.25">
      <c r="A29" s="28" t="s">
        <v>51</v>
      </c>
      <c r="B29" s="28" t="s">
        <v>52</v>
      </c>
      <c r="C29" s="29" t="s">
        <v>11</v>
      </c>
      <c r="D29" s="29">
        <v>1</v>
      </c>
      <c r="E29" s="29">
        <v>2</v>
      </c>
      <c r="F29" s="29">
        <v>0</v>
      </c>
      <c r="G29" s="29">
        <v>2</v>
      </c>
      <c r="H29" s="29">
        <v>4</v>
      </c>
      <c r="I29" s="17"/>
      <c r="J29" s="17"/>
      <c r="L29"/>
      <c r="M29"/>
      <c r="N29" s="1"/>
      <c r="O29"/>
      <c r="P29"/>
      <c r="Q29"/>
      <c r="R29"/>
      <c r="S29"/>
      <c r="T29"/>
      <c r="U29"/>
    </row>
    <row r="30" spans="1:21" s="2" customFormat="1" x14ac:dyDescent="0.25">
      <c r="A30" s="28" t="s">
        <v>53</v>
      </c>
      <c r="B30" s="28" t="s">
        <v>54</v>
      </c>
      <c r="C30" s="29" t="s">
        <v>11</v>
      </c>
      <c r="D30" s="29">
        <v>2</v>
      </c>
      <c r="E30" s="29">
        <v>0</v>
      </c>
      <c r="F30" s="29">
        <v>0</v>
      </c>
      <c r="G30" s="29">
        <v>2</v>
      </c>
      <c r="H30" s="29">
        <v>4</v>
      </c>
      <c r="I30" s="17"/>
      <c r="J30" s="17"/>
      <c r="L30"/>
      <c r="M30"/>
      <c r="N30" s="1"/>
      <c r="O30"/>
      <c r="P30"/>
      <c r="Q30"/>
      <c r="R30"/>
      <c r="S30"/>
      <c r="T30"/>
      <c r="U30"/>
    </row>
    <row r="31" spans="1:21" s="2" customFormat="1" x14ac:dyDescent="0.25">
      <c r="A31" s="28" t="s">
        <v>55</v>
      </c>
      <c r="B31" s="28" t="s">
        <v>56</v>
      </c>
      <c r="C31" s="29" t="s">
        <v>11</v>
      </c>
      <c r="D31" s="29">
        <v>1</v>
      </c>
      <c r="E31" s="29">
        <v>2</v>
      </c>
      <c r="F31" s="29">
        <v>0</v>
      </c>
      <c r="G31" s="29">
        <v>2</v>
      </c>
      <c r="H31" s="29">
        <v>4</v>
      </c>
      <c r="I31" s="17"/>
      <c r="J31" s="17"/>
      <c r="L31"/>
      <c r="M31"/>
      <c r="N31" s="1"/>
      <c r="O31"/>
      <c r="P31"/>
      <c r="Q31"/>
      <c r="R31"/>
      <c r="S31"/>
      <c r="T31"/>
      <c r="U31"/>
    </row>
    <row r="32" spans="1:21" s="2" customFormat="1" x14ac:dyDescent="0.25">
      <c r="A32" s="28" t="s">
        <v>57</v>
      </c>
      <c r="B32" s="28" t="s">
        <v>58</v>
      </c>
      <c r="C32" s="29" t="s">
        <v>11</v>
      </c>
      <c r="D32" s="29">
        <v>1</v>
      </c>
      <c r="E32" s="29">
        <v>2</v>
      </c>
      <c r="F32" s="29">
        <v>0</v>
      </c>
      <c r="G32" s="29">
        <v>2</v>
      </c>
      <c r="H32" s="29">
        <v>4</v>
      </c>
      <c r="I32" s="17"/>
      <c r="J32" s="17"/>
      <c r="L32"/>
      <c r="M32"/>
      <c r="N32" s="1"/>
      <c r="O32"/>
      <c r="P32"/>
      <c r="Q32"/>
      <c r="R32"/>
      <c r="S32"/>
      <c r="T32"/>
      <c r="U32"/>
    </row>
    <row r="33" spans="1:21" s="2" customFormat="1" x14ac:dyDescent="0.25">
      <c r="A33" s="28" t="s">
        <v>59</v>
      </c>
      <c r="B33" s="28" t="s">
        <v>60</v>
      </c>
      <c r="C33" s="29" t="s">
        <v>11</v>
      </c>
      <c r="D33" s="29">
        <v>2</v>
      </c>
      <c r="E33" s="29">
        <v>0</v>
      </c>
      <c r="F33" s="29">
        <v>0</v>
      </c>
      <c r="G33" s="29">
        <v>2</v>
      </c>
      <c r="H33" s="29">
        <v>4</v>
      </c>
      <c r="I33" s="17"/>
      <c r="J33" s="17"/>
      <c r="L33"/>
      <c r="M33"/>
      <c r="N33" s="1"/>
      <c r="O33"/>
      <c r="P33"/>
      <c r="Q33"/>
      <c r="R33"/>
      <c r="S33"/>
      <c r="T33"/>
      <c r="U33"/>
    </row>
    <row r="34" spans="1:21" s="2" customFormat="1" x14ac:dyDescent="0.25">
      <c r="A34" s="28" t="s">
        <v>61</v>
      </c>
      <c r="B34" s="33" t="s">
        <v>62</v>
      </c>
      <c r="C34" s="29" t="s">
        <v>11</v>
      </c>
      <c r="D34" s="29">
        <v>2</v>
      </c>
      <c r="E34" s="29">
        <v>0</v>
      </c>
      <c r="F34" s="29">
        <v>0</v>
      </c>
      <c r="G34" s="29">
        <v>2</v>
      </c>
      <c r="H34" s="29">
        <v>4</v>
      </c>
      <c r="I34" s="17"/>
      <c r="J34" s="17"/>
      <c r="L34"/>
      <c r="M34"/>
      <c r="N34" s="1"/>
      <c r="O34"/>
      <c r="P34"/>
      <c r="Q34"/>
      <c r="R34"/>
      <c r="S34"/>
      <c r="T34"/>
      <c r="U34"/>
    </row>
    <row r="35" spans="1:21" s="2" customFormat="1" x14ac:dyDescent="0.25">
      <c r="A35" s="28" t="s">
        <v>63</v>
      </c>
      <c r="B35" s="28" t="s">
        <v>64</v>
      </c>
      <c r="C35" s="29" t="s">
        <v>11</v>
      </c>
      <c r="D35" s="29">
        <v>2</v>
      </c>
      <c r="E35" s="29">
        <v>0</v>
      </c>
      <c r="F35" s="29">
        <v>0</v>
      </c>
      <c r="G35" s="29">
        <v>2</v>
      </c>
      <c r="H35" s="29">
        <v>4</v>
      </c>
      <c r="I35" s="17"/>
      <c r="J35" s="17"/>
      <c r="L35"/>
      <c r="M35"/>
      <c r="N35" s="1"/>
      <c r="O35"/>
      <c r="P35"/>
      <c r="Q35"/>
      <c r="R35"/>
      <c r="S35"/>
      <c r="T35"/>
      <c r="U35"/>
    </row>
    <row r="36" spans="1:21" s="2" customFormat="1" x14ac:dyDescent="0.25">
      <c r="A36" s="28" t="s">
        <v>65</v>
      </c>
      <c r="B36" s="28" t="s">
        <v>66</v>
      </c>
      <c r="C36" s="29" t="s">
        <v>11</v>
      </c>
      <c r="D36" s="29">
        <v>2</v>
      </c>
      <c r="E36" s="29">
        <v>0</v>
      </c>
      <c r="F36" s="29">
        <v>0</v>
      </c>
      <c r="G36" s="29">
        <v>2</v>
      </c>
      <c r="H36" s="29">
        <v>4</v>
      </c>
      <c r="I36" s="17"/>
      <c r="J36" s="17"/>
      <c r="L36"/>
      <c r="M36"/>
      <c r="N36" s="1"/>
      <c r="O36"/>
      <c r="P36"/>
      <c r="Q36"/>
      <c r="R36"/>
      <c r="S36"/>
      <c r="T36"/>
      <c r="U36"/>
    </row>
    <row r="37" spans="1:21" s="2" customFormat="1" x14ac:dyDescent="0.25">
      <c r="A37" s="28" t="s">
        <v>67</v>
      </c>
      <c r="B37" s="28" t="s">
        <v>68</v>
      </c>
      <c r="C37" s="29" t="s">
        <v>11</v>
      </c>
      <c r="D37" s="29">
        <v>2</v>
      </c>
      <c r="E37" s="29">
        <v>0</v>
      </c>
      <c r="F37" s="29">
        <v>0</v>
      </c>
      <c r="G37" s="29">
        <v>2</v>
      </c>
      <c r="H37" s="29">
        <v>4</v>
      </c>
      <c r="I37" s="17"/>
      <c r="J37" s="17"/>
      <c r="L37"/>
      <c r="M37"/>
      <c r="N37" s="1"/>
      <c r="O37"/>
      <c r="P37"/>
      <c r="Q37"/>
      <c r="R37"/>
      <c r="S37"/>
      <c r="T37"/>
      <c r="U37"/>
    </row>
    <row r="38" spans="1:21" s="2" customFormat="1" x14ac:dyDescent="0.25">
      <c r="A38" s="28" t="s">
        <v>69</v>
      </c>
      <c r="B38" s="28" t="s">
        <v>70</v>
      </c>
      <c r="C38" s="29" t="s">
        <v>11</v>
      </c>
      <c r="D38" s="29">
        <v>2</v>
      </c>
      <c r="E38" s="29">
        <v>0</v>
      </c>
      <c r="F38" s="29">
        <v>0</v>
      </c>
      <c r="G38" s="29">
        <v>2</v>
      </c>
      <c r="H38" s="29">
        <v>4</v>
      </c>
      <c r="I38" s="17"/>
      <c r="J38" s="17"/>
      <c r="L38"/>
      <c r="M38"/>
      <c r="N38" s="1"/>
      <c r="O38"/>
      <c r="P38"/>
      <c r="Q38"/>
      <c r="R38"/>
      <c r="S38"/>
      <c r="T38"/>
      <c r="U38"/>
    </row>
    <row r="39" spans="1:21" s="2" customFormat="1" x14ac:dyDescent="0.25">
      <c r="A39" s="28" t="s">
        <v>71</v>
      </c>
      <c r="B39" s="28" t="s">
        <v>72</v>
      </c>
      <c r="C39" s="29" t="s">
        <v>11</v>
      </c>
      <c r="D39" s="29">
        <v>2</v>
      </c>
      <c r="E39" s="29">
        <v>0</v>
      </c>
      <c r="F39" s="29">
        <v>0</v>
      </c>
      <c r="G39" s="29">
        <v>2</v>
      </c>
      <c r="H39" s="29">
        <v>4</v>
      </c>
      <c r="I39" s="17"/>
      <c r="J39" s="17"/>
      <c r="L39"/>
      <c r="M39"/>
      <c r="N39" s="1"/>
      <c r="O39"/>
      <c r="P39"/>
      <c r="Q39"/>
      <c r="R39"/>
      <c r="S39"/>
      <c r="T39"/>
      <c r="U39"/>
    </row>
    <row r="40" spans="1:21" s="2" customFormat="1" x14ac:dyDescent="0.25">
      <c r="A40" s="28" t="s">
        <v>73</v>
      </c>
      <c r="B40" s="28" t="s">
        <v>74</v>
      </c>
      <c r="C40" s="29" t="s">
        <v>11</v>
      </c>
      <c r="D40" s="29">
        <v>1</v>
      </c>
      <c r="E40" s="29">
        <v>2</v>
      </c>
      <c r="F40" s="29">
        <v>0</v>
      </c>
      <c r="G40" s="29">
        <v>2</v>
      </c>
      <c r="H40" s="29">
        <v>4</v>
      </c>
      <c r="I40" s="17"/>
      <c r="J40" s="17"/>
      <c r="L40"/>
      <c r="M40"/>
      <c r="N40" s="1"/>
      <c r="O40"/>
      <c r="P40"/>
      <c r="Q40"/>
      <c r="R40"/>
      <c r="S40"/>
      <c r="T40"/>
      <c r="U40"/>
    </row>
    <row r="41" spans="1:21" s="2" customFormat="1" x14ac:dyDescent="0.25">
      <c r="A41" s="28" t="s">
        <v>75</v>
      </c>
      <c r="B41" s="28" t="s">
        <v>76</v>
      </c>
      <c r="C41" s="29" t="s">
        <v>11</v>
      </c>
      <c r="D41" s="29">
        <v>1</v>
      </c>
      <c r="E41" s="29">
        <v>2</v>
      </c>
      <c r="F41" s="29">
        <v>0</v>
      </c>
      <c r="G41" s="29">
        <v>2</v>
      </c>
      <c r="H41" s="29">
        <v>4</v>
      </c>
      <c r="I41" s="17"/>
      <c r="J41" s="17"/>
      <c r="L41"/>
      <c r="M41"/>
      <c r="N41" s="1"/>
      <c r="O41"/>
      <c r="P41"/>
      <c r="Q41"/>
      <c r="R41"/>
      <c r="S41"/>
      <c r="T41"/>
      <c r="U41"/>
    </row>
    <row r="42" spans="1:21" s="2" customFormat="1" x14ac:dyDescent="0.25">
      <c r="A42" s="32"/>
      <c r="B42" s="17"/>
      <c r="C42" s="17"/>
      <c r="D42" s="17"/>
      <c r="E42" s="17"/>
      <c r="F42" s="17"/>
      <c r="G42" s="17"/>
      <c r="H42" s="17"/>
      <c r="I42" s="17"/>
      <c r="J42" s="17"/>
      <c r="L42"/>
      <c r="M42"/>
      <c r="N42" s="1"/>
      <c r="O42"/>
      <c r="P42"/>
      <c r="Q42"/>
      <c r="R42"/>
      <c r="S42"/>
      <c r="T42"/>
      <c r="U42"/>
    </row>
    <row r="43" spans="1:21" s="34" customFormat="1" ht="22.5" customHeight="1" x14ac:dyDescent="0.25">
      <c r="A43" s="40" t="s">
        <v>77</v>
      </c>
      <c r="B43" s="40"/>
      <c r="C43" s="40"/>
      <c r="D43" s="40"/>
      <c r="E43" s="40"/>
      <c r="F43" s="40"/>
      <c r="G43" s="40"/>
      <c r="H43" s="40"/>
      <c r="I43" s="40"/>
      <c r="J43" s="40"/>
      <c r="L43" s="35"/>
      <c r="M43" s="35"/>
      <c r="N43" s="36"/>
      <c r="O43" s="35"/>
      <c r="P43" s="35"/>
      <c r="Q43" s="35"/>
      <c r="R43" s="35"/>
      <c r="S43" s="35"/>
      <c r="T43" s="35"/>
      <c r="U43" s="35"/>
    </row>
    <row r="44" spans="1:21" s="2" customFormat="1" ht="33" customHeight="1" x14ac:dyDescent="0.25">
      <c r="A44" s="43" t="s">
        <v>0</v>
      </c>
      <c r="B44" s="40" t="s">
        <v>1</v>
      </c>
      <c r="C44" s="40" t="s">
        <v>9</v>
      </c>
      <c r="D44" s="40" t="s">
        <v>2</v>
      </c>
      <c r="E44" s="40" t="s">
        <v>3</v>
      </c>
      <c r="F44" s="40" t="s">
        <v>14</v>
      </c>
      <c r="G44" s="40" t="s">
        <v>4</v>
      </c>
      <c r="H44" s="40" t="s">
        <v>16</v>
      </c>
      <c r="I44" s="43" t="s">
        <v>18</v>
      </c>
      <c r="J44" s="40"/>
      <c r="L44"/>
      <c r="M44"/>
      <c r="N44" s="1"/>
      <c r="O44"/>
      <c r="P44"/>
      <c r="Q44"/>
      <c r="R44"/>
      <c r="S44"/>
      <c r="T44"/>
      <c r="U44"/>
    </row>
    <row r="45" spans="1:21" s="2" customFormat="1" ht="43.2" customHeight="1" x14ac:dyDescent="0.25">
      <c r="A45" s="43"/>
      <c r="B45" s="40"/>
      <c r="C45" s="40"/>
      <c r="D45" s="40"/>
      <c r="E45" s="40"/>
      <c r="F45" s="40"/>
      <c r="G45" s="40"/>
      <c r="H45" s="40"/>
      <c r="I45" s="14" t="s">
        <v>19</v>
      </c>
      <c r="J45" s="13" t="s">
        <v>17</v>
      </c>
      <c r="L45"/>
      <c r="M45"/>
      <c r="N45" s="1"/>
      <c r="O45"/>
      <c r="P45"/>
      <c r="Q45"/>
      <c r="R45"/>
      <c r="S45"/>
      <c r="T45"/>
      <c r="U45"/>
    </row>
    <row r="46" spans="1:21" s="2" customFormat="1" x14ac:dyDescent="0.25">
      <c r="A46" s="28" t="s">
        <v>78</v>
      </c>
      <c r="B46" s="28" t="s">
        <v>79</v>
      </c>
      <c r="C46" s="29" t="s">
        <v>10</v>
      </c>
      <c r="D46" s="29">
        <v>2</v>
      </c>
      <c r="E46" s="29">
        <v>0</v>
      </c>
      <c r="F46" s="29">
        <v>0</v>
      </c>
      <c r="G46" s="29">
        <v>2</v>
      </c>
      <c r="H46" s="29">
        <v>2</v>
      </c>
      <c r="I46" s="15">
        <v>0.3</v>
      </c>
      <c r="J46" s="11" t="s">
        <v>187</v>
      </c>
      <c r="L46"/>
      <c r="M46"/>
      <c r="N46" s="1"/>
      <c r="O46"/>
      <c r="P46"/>
      <c r="Q46"/>
      <c r="R46"/>
      <c r="S46"/>
      <c r="T46"/>
      <c r="U46"/>
    </row>
    <row r="47" spans="1:21" s="2" customFormat="1" x14ac:dyDescent="0.25">
      <c r="A47" s="28" t="s">
        <v>80</v>
      </c>
      <c r="B47" s="28" t="s">
        <v>81</v>
      </c>
      <c r="C47" s="29" t="s">
        <v>10</v>
      </c>
      <c r="D47" s="29">
        <v>2</v>
      </c>
      <c r="E47" s="29">
        <v>0</v>
      </c>
      <c r="F47" s="29">
        <v>0</v>
      </c>
      <c r="G47" s="29">
        <v>2</v>
      </c>
      <c r="H47" s="29">
        <v>2</v>
      </c>
      <c r="I47" s="15">
        <v>0.4</v>
      </c>
      <c r="J47" s="11"/>
      <c r="L47"/>
      <c r="M47"/>
      <c r="N47" s="1"/>
      <c r="O47"/>
      <c r="P47"/>
      <c r="Q47"/>
      <c r="R47"/>
      <c r="S47"/>
      <c r="T47"/>
      <c r="U47"/>
    </row>
    <row r="48" spans="1:21" s="2" customFormat="1" ht="13.2" customHeight="1" x14ac:dyDescent="0.25">
      <c r="A48" s="28" t="s">
        <v>82</v>
      </c>
      <c r="B48" s="28" t="s">
        <v>83</v>
      </c>
      <c r="C48" s="29" t="s">
        <v>10</v>
      </c>
      <c r="D48" s="29">
        <v>2</v>
      </c>
      <c r="E48" s="29">
        <v>0</v>
      </c>
      <c r="F48" s="29">
        <v>0</v>
      </c>
      <c r="G48" s="29">
        <v>2</v>
      </c>
      <c r="H48" s="29">
        <v>2</v>
      </c>
      <c r="I48" s="15">
        <v>0.4</v>
      </c>
      <c r="J48" s="26"/>
      <c r="L48"/>
      <c r="M48"/>
      <c r="N48" s="1"/>
      <c r="O48"/>
      <c r="P48"/>
      <c r="Q48"/>
      <c r="R48"/>
      <c r="S48"/>
      <c r="T48"/>
      <c r="U48"/>
    </row>
    <row r="49" spans="1:21" s="2" customFormat="1" x14ac:dyDescent="0.25">
      <c r="A49" s="28" t="s">
        <v>84</v>
      </c>
      <c r="B49" s="28" t="s">
        <v>85</v>
      </c>
      <c r="C49" s="29" t="s">
        <v>10</v>
      </c>
      <c r="D49" s="29">
        <v>2</v>
      </c>
      <c r="E49" s="29">
        <v>0</v>
      </c>
      <c r="F49" s="29">
        <v>0</v>
      </c>
      <c r="G49" s="29">
        <v>2</v>
      </c>
      <c r="H49" s="29">
        <v>2</v>
      </c>
      <c r="I49" s="15">
        <v>0.3</v>
      </c>
      <c r="J49" s="11" t="s">
        <v>186</v>
      </c>
      <c r="L49"/>
      <c r="M49"/>
      <c r="N49" s="1"/>
      <c r="O49"/>
      <c r="P49"/>
      <c r="Q49"/>
      <c r="R49"/>
      <c r="S49"/>
      <c r="T49"/>
      <c r="U49"/>
    </row>
    <row r="50" spans="1:21" s="2" customFormat="1" ht="13.2" customHeight="1" x14ac:dyDescent="0.25">
      <c r="A50" s="28" t="s">
        <v>86</v>
      </c>
      <c r="B50" s="28" t="s">
        <v>87</v>
      </c>
      <c r="C50" s="29" t="s">
        <v>10</v>
      </c>
      <c r="D50" s="29">
        <v>2</v>
      </c>
      <c r="E50" s="29">
        <v>0</v>
      </c>
      <c r="F50" s="29">
        <v>0</v>
      </c>
      <c r="G50" s="29">
        <v>2</v>
      </c>
      <c r="H50" s="29">
        <v>2</v>
      </c>
      <c r="I50" s="15">
        <v>0.4</v>
      </c>
      <c r="J50" s="11"/>
      <c r="L50"/>
      <c r="M50"/>
      <c r="N50" s="1"/>
      <c r="O50"/>
      <c r="P50"/>
      <c r="Q50"/>
      <c r="R50"/>
      <c r="S50"/>
      <c r="T50"/>
      <c r="U50"/>
    </row>
    <row r="51" spans="1:21" s="2" customFormat="1" ht="13.2" customHeight="1" x14ac:dyDescent="0.25">
      <c r="A51" s="28" t="s">
        <v>88</v>
      </c>
      <c r="B51" s="28" t="s">
        <v>89</v>
      </c>
      <c r="C51" s="29" t="s">
        <v>10</v>
      </c>
      <c r="D51" s="29">
        <v>2</v>
      </c>
      <c r="E51" s="29">
        <v>0</v>
      </c>
      <c r="F51" s="29">
        <v>0</v>
      </c>
      <c r="G51" s="29">
        <v>2</v>
      </c>
      <c r="H51" s="29">
        <v>2</v>
      </c>
      <c r="I51" s="15">
        <v>0.4</v>
      </c>
      <c r="J51" s="11"/>
      <c r="L51"/>
      <c r="M51"/>
      <c r="N51" s="1"/>
      <c r="O51"/>
      <c r="P51"/>
      <c r="Q51"/>
      <c r="R51"/>
      <c r="S51"/>
      <c r="T51"/>
      <c r="U51"/>
    </row>
    <row r="52" spans="1:21" s="2" customFormat="1" ht="13.2" customHeight="1" x14ac:dyDescent="0.25">
      <c r="A52" s="28" t="s">
        <v>90</v>
      </c>
      <c r="B52" s="28" t="s">
        <v>91</v>
      </c>
      <c r="C52" s="29" t="s">
        <v>10</v>
      </c>
      <c r="D52" s="29">
        <v>1</v>
      </c>
      <c r="E52" s="29">
        <v>0</v>
      </c>
      <c r="F52" s="29">
        <v>0</v>
      </c>
      <c r="G52" s="29">
        <v>1</v>
      </c>
      <c r="H52" s="29">
        <v>2</v>
      </c>
      <c r="I52" s="15">
        <v>0.4</v>
      </c>
      <c r="J52" s="11"/>
      <c r="L52"/>
      <c r="M52"/>
      <c r="N52" s="1"/>
      <c r="O52"/>
      <c r="P52"/>
      <c r="Q52"/>
      <c r="R52"/>
      <c r="S52"/>
      <c r="T52"/>
      <c r="U52"/>
    </row>
    <row r="53" spans="1:21" s="2" customFormat="1" x14ac:dyDescent="0.25">
      <c r="A53" s="28"/>
      <c r="B53" s="28" t="s">
        <v>42</v>
      </c>
      <c r="C53" s="29" t="s">
        <v>11</v>
      </c>
      <c r="D53" s="29">
        <v>1</v>
      </c>
      <c r="E53" s="29">
        <v>2</v>
      </c>
      <c r="F53" s="29">
        <v>0</v>
      </c>
      <c r="G53" s="29">
        <v>2</v>
      </c>
      <c r="H53" s="29">
        <v>4</v>
      </c>
      <c r="I53" s="15">
        <v>0.4</v>
      </c>
      <c r="J53" s="4"/>
      <c r="L53"/>
      <c r="M53"/>
      <c r="N53" s="1"/>
      <c r="O53"/>
      <c r="P53"/>
      <c r="Q53"/>
      <c r="R53"/>
      <c r="S53"/>
      <c r="T53"/>
      <c r="U53"/>
    </row>
    <row r="54" spans="1:21" s="2" customFormat="1" x14ac:dyDescent="0.25">
      <c r="A54" s="28"/>
      <c r="B54" s="28" t="s">
        <v>43</v>
      </c>
      <c r="C54" s="29" t="s">
        <v>11</v>
      </c>
      <c r="D54" s="29">
        <v>2</v>
      </c>
      <c r="E54" s="29">
        <v>0</v>
      </c>
      <c r="F54" s="29">
        <v>0</v>
      </c>
      <c r="G54" s="29">
        <v>2</v>
      </c>
      <c r="H54" s="29">
        <v>4</v>
      </c>
      <c r="I54" s="15">
        <v>0.4</v>
      </c>
      <c r="J54" s="4"/>
      <c r="L54"/>
      <c r="M54"/>
      <c r="N54" s="1"/>
      <c r="O54"/>
      <c r="P54"/>
      <c r="Q54"/>
      <c r="R54"/>
      <c r="S54"/>
      <c r="T54"/>
      <c r="U54"/>
    </row>
    <row r="55" spans="1:21" s="2" customFormat="1" x14ac:dyDescent="0.25">
      <c r="A55" s="11"/>
      <c r="B55" s="4" t="s">
        <v>20</v>
      </c>
      <c r="C55" s="30"/>
      <c r="D55" s="30">
        <f>SUM(D46:D54)</f>
        <v>16</v>
      </c>
      <c r="E55" s="30">
        <f>SUM(E46:E54)</f>
        <v>2</v>
      </c>
      <c r="F55" s="30">
        <f>SUM(F46:F54)</f>
        <v>0</v>
      </c>
      <c r="G55" s="30">
        <f>SUM(G46:G54)</f>
        <v>17</v>
      </c>
      <c r="H55" s="30">
        <f>SUM(H46:H54)</f>
        <v>22</v>
      </c>
      <c r="I55" s="3"/>
      <c r="J55" s="4"/>
      <c r="L55"/>
      <c r="M55"/>
      <c r="N55" s="1"/>
      <c r="O55"/>
      <c r="P55"/>
      <c r="Q55"/>
      <c r="R55"/>
      <c r="S55"/>
      <c r="T55"/>
      <c r="U55"/>
    </row>
    <row r="56" spans="1:21" s="2" customFormat="1" x14ac:dyDescent="0.25">
      <c r="A56" s="11" t="s">
        <v>92</v>
      </c>
      <c r="B56" s="11" t="s">
        <v>93</v>
      </c>
      <c r="C56" s="7" t="s">
        <v>10</v>
      </c>
      <c r="D56" s="7">
        <v>2</v>
      </c>
      <c r="E56" s="7">
        <v>0</v>
      </c>
      <c r="F56" s="7">
        <v>0</v>
      </c>
      <c r="G56" s="7">
        <v>2</v>
      </c>
      <c r="H56" s="7">
        <v>2</v>
      </c>
      <c r="I56" s="15">
        <v>0.4</v>
      </c>
      <c r="J56" s="4"/>
      <c r="L56"/>
      <c r="M56"/>
      <c r="N56" s="1"/>
      <c r="O56"/>
      <c r="P56"/>
      <c r="Q56"/>
      <c r="R56"/>
      <c r="S56"/>
      <c r="T56"/>
      <c r="U56"/>
    </row>
    <row r="57" spans="1:21" s="2" customFormat="1" x14ac:dyDescent="0.25">
      <c r="A57" s="11" t="s">
        <v>94</v>
      </c>
      <c r="B57" s="11" t="s">
        <v>95</v>
      </c>
      <c r="C57" s="7" t="s">
        <v>10</v>
      </c>
      <c r="D57" s="7">
        <v>2</v>
      </c>
      <c r="E57" s="7">
        <v>0</v>
      </c>
      <c r="F57" s="7">
        <v>0</v>
      </c>
      <c r="G57" s="7">
        <v>2</v>
      </c>
      <c r="H57" s="7">
        <v>2</v>
      </c>
      <c r="I57" s="15">
        <v>0.4</v>
      </c>
      <c r="J57" s="11"/>
      <c r="L57"/>
      <c r="M57"/>
      <c r="N57" s="1"/>
      <c r="O57"/>
      <c r="P57"/>
      <c r="Q57"/>
      <c r="R57"/>
      <c r="S57"/>
      <c r="T57"/>
      <c r="U57"/>
    </row>
    <row r="58" spans="1:21" s="2" customFormat="1" x14ac:dyDescent="0.25">
      <c r="A58" s="11" t="s">
        <v>96</v>
      </c>
      <c r="B58" s="11" t="s">
        <v>97</v>
      </c>
      <c r="C58" s="7" t="s">
        <v>10</v>
      </c>
      <c r="D58" s="7">
        <v>2</v>
      </c>
      <c r="E58" s="7">
        <v>0</v>
      </c>
      <c r="F58" s="7">
        <v>0</v>
      </c>
      <c r="G58" s="7">
        <v>2</v>
      </c>
      <c r="H58" s="7">
        <v>2</v>
      </c>
      <c r="I58" s="15">
        <v>0.4</v>
      </c>
      <c r="J58" s="11"/>
      <c r="L58"/>
      <c r="M58"/>
      <c r="N58" s="1"/>
      <c r="O58"/>
      <c r="P58"/>
      <c r="Q58"/>
      <c r="R58"/>
      <c r="S58"/>
      <c r="T58"/>
      <c r="U58"/>
    </row>
    <row r="59" spans="1:21" s="2" customFormat="1" x14ac:dyDescent="0.25">
      <c r="A59" s="11" t="s">
        <v>98</v>
      </c>
      <c r="B59" s="11" t="s">
        <v>99</v>
      </c>
      <c r="C59" s="7" t="s">
        <v>10</v>
      </c>
      <c r="D59" s="7">
        <v>2</v>
      </c>
      <c r="E59" s="7">
        <v>0</v>
      </c>
      <c r="F59" s="7">
        <v>0</v>
      </c>
      <c r="G59" s="7">
        <v>2</v>
      </c>
      <c r="H59" s="7">
        <v>2</v>
      </c>
      <c r="I59" s="15">
        <v>0.4</v>
      </c>
      <c r="J59" s="26"/>
      <c r="L59"/>
      <c r="M59"/>
      <c r="N59" s="1"/>
      <c r="O59"/>
      <c r="P59"/>
      <c r="Q59"/>
      <c r="R59"/>
      <c r="S59"/>
      <c r="T59"/>
      <c r="U59"/>
    </row>
    <row r="60" spans="1:21" s="2" customFormat="1" x14ac:dyDescent="0.25">
      <c r="A60" s="41" t="s">
        <v>8</v>
      </c>
      <c r="B60" s="42"/>
      <c r="C60" s="9"/>
      <c r="D60" s="31">
        <f>SUM(D46:D54,D56:D59)</f>
        <v>24</v>
      </c>
      <c r="E60" s="31">
        <f>SUM(E46:E54,E56:E59)</f>
        <v>2</v>
      </c>
      <c r="F60" s="31">
        <f>SUM(F46:F54,F56:F59)</f>
        <v>0</v>
      </c>
      <c r="G60" s="31">
        <f>SUM(G46:G54,G56:G59)</f>
        <v>25</v>
      </c>
      <c r="H60" s="31">
        <f>SUM(H46:H54,H56:H59)</f>
        <v>30</v>
      </c>
      <c r="I60" s="8"/>
      <c r="J60" s="12"/>
      <c r="L60"/>
      <c r="M60"/>
      <c r="N60" s="1"/>
      <c r="O60"/>
      <c r="P60"/>
      <c r="Q60"/>
      <c r="R60"/>
      <c r="S60"/>
      <c r="T60"/>
      <c r="U60"/>
    </row>
    <row r="61" spans="1:21" s="2" customFormat="1" ht="22.5" customHeight="1" x14ac:dyDescent="0.25">
      <c r="A61" s="40" t="s">
        <v>126</v>
      </c>
      <c r="B61" s="40"/>
      <c r="C61" s="40"/>
      <c r="D61" s="40"/>
      <c r="E61" s="40"/>
      <c r="F61" s="40"/>
      <c r="G61" s="40"/>
      <c r="H61" s="40"/>
      <c r="I61" s="17"/>
      <c r="J61" s="17"/>
      <c r="L61"/>
      <c r="M61"/>
      <c r="N61" s="1"/>
      <c r="O61"/>
      <c r="P61"/>
      <c r="Q61"/>
      <c r="R61"/>
      <c r="S61"/>
      <c r="T61"/>
      <c r="U61"/>
    </row>
    <row r="62" spans="1:21" s="2" customFormat="1" x14ac:dyDescent="0.25">
      <c r="A62" s="43" t="s">
        <v>0</v>
      </c>
      <c r="B62" s="40" t="s">
        <v>1</v>
      </c>
      <c r="C62" s="40" t="s">
        <v>9</v>
      </c>
      <c r="D62" s="40" t="s">
        <v>2</v>
      </c>
      <c r="E62" s="40" t="s">
        <v>3</v>
      </c>
      <c r="F62" s="40" t="s">
        <v>14</v>
      </c>
      <c r="G62" s="40" t="s">
        <v>4</v>
      </c>
      <c r="H62" s="40" t="s">
        <v>16</v>
      </c>
      <c r="I62" s="17"/>
      <c r="J62" s="17"/>
      <c r="L62"/>
      <c r="M62"/>
      <c r="N62" s="1"/>
      <c r="O62"/>
      <c r="P62"/>
      <c r="Q62"/>
      <c r="R62"/>
      <c r="S62"/>
      <c r="T62"/>
      <c r="U62"/>
    </row>
    <row r="63" spans="1:21" s="2" customFormat="1" x14ac:dyDescent="0.25">
      <c r="A63" s="43"/>
      <c r="B63" s="40"/>
      <c r="C63" s="40"/>
      <c r="D63" s="40"/>
      <c r="E63" s="40"/>
      <c r="F63" s="40"/>
      <c r="G63" s="40"/>
      <c r="H63" s="40"/>
      <c r="I63" s="17"/>
      <c r="J63" s="17"/>
      <c r="L63"/>
      <c r="M63"/>
      <c r="N63" s="1"/>
      <c r="O63"/>
      <c r="P63"/>
      <c r="Q63"/>
      <c r="R63"/>
      <c r="S63"/>
      <c r="T63"/>
      <c r="U63"/>
    </row>
    <row r="64" spans="1:21" s="2" customFormat="1" x14ac:dyDescent="0.25">
      <c r="A64" s="43"/>
      <c r="B64" s="40"/>
      <c r="C64" s="40"/>
      <c r="D64" s="40"/>
      <c r="E64" s="40"/>
      <c r="F64" s="40"/>
      <c r="G64" s="40"/>
      <c r="H64" s="40"/>
      <c r="I64" s="17"/>
      <c r="J64" s="17"/>
      <c r="L64"/>
      <c r="M64"/>
      <c r="N64" s="1"/>
      <c r="O64"/>
      <c r="P64"/>
      <c r="Q64"/>
      <c r="R64"/>
      <c r="S64"/>
      <c r="T64"/>
      <c r="U64"/>
    </row>
    <row r="65" spans="1:21" s="2" customFormat="1" x14ac:dyDescent="0.25">
      <c r="A65" s="28" t="s">
        <v>100</v>
      </c>
      <c r="B65" s="28" t="s">
        <v>101</v>
      </c>
      <c r="C65" s="29" t="s">
        <v>11</v>
      </c>
      <c r="D65" s="29">
        <v>1</v>
      </c>
      <c r="E65" s="29">
        <v>2</v>
      </c>
      <c r="F65" s="29">
        <v>0</v>
      </c>
      <c r="G65" s="29">
        <v>2</v>
      </c>
      <c r="H65" s="29">
        <v>4</v>
      </c>
      <c r="I65" s="17"/>
      <c r="J65" s="17"/>
      <c r="L65"/>
      <c r="M65"/>
      <c r="N65" s="1"/>
      <c r="O65"/>
      <c r="P65"/>
      <c r="Q65"/>
      <c r="R65"/>
      <c r="S65"/>
      <c r="T65"/>
      <c r="U65"/>
    </row>
    <row r="66" spans="1:21" s="2" customFormat="1" x14ac:dyDescent="0.25">
      <c r="A66" s="28" t="s">
        <v>102</v>
      </c>
      <c r="B66" s="28" t="s">
        <v>103</v>
      </c>
      <c r="C66" s="29" t="s">
        <v>11</v>
      </c>
      <c r="D66" s="29">
        <v>1</v>
      </c>
      <c r="E66" s="29">
        <v>2</v>
      </c>
      <c r="F66" s="29">
        <v>0</v>
      </c>
      <c r="G66" s="29">
        <v>2</v>
      </c>
      <c r="H66" s="29">
        <v>4</v>
      </c>
      <c r="I66" s="17"/>
      <c r="J66" s="17"/>
      <c r="L66"/>
      <c r="M66"/>
      <c r="N66" s="1"/>
      <c r="O66"/>
      <c r="P66"/>
      <c r="Q66"/>
      <c r="R66"/>
      <c r="S66"/>
      <c r="T66"/>
      <c r="U66"/>
    </row>
    <row r="67" spans="1:21" s="2" customFormat="1" x14ac:dyDescent="0.25">
      <c r="A67" s="28" t="s">
        <v>104</v>
      </c>
      <c r="B67" s="28" t="s">
        <v>105</v>
      </c>
      <c r="C67" s="29" t="s">
        <v>11</v>
      </c>
      <c r="D67" s="29">
        <v>1</v>
      </c>
      <c r="E67" s="29">
        <v>2</v>
      </c>
      <c r="F67" s="29">
        <v>0</v>
      </c>
      <c r="G67" s="29">
        <v>2</v>
      </c>
      <c r="H67" s="29">
        <v>4</v>
      </c>
      <c r="I67" s="17"/>
      <c r="J67" s="17"/>
      <c r="L67"/>
      <c r="M67"/>
      <c r="N67" s="1"/>
      <c r="O67"/>
      <c r="P67"/>
      <c r="Q67"/>
      <c r="R67"/>
      <c r="S67"/>
      <c r="T67"/>
      <c r="U67"/>
    </row>
    <row r="68" spans="1:21" s="2" customFormat="1" x14ac:dyDescent="0.25">
      <c r="A68" s="28" t="s">
        <v>106</v>
      </c>
      <c r="B68" s="28" t="s">
        <v>107</v>
      </c>
      <c r="C68" s="29" t="s">
        <v>11</v>
      </c>
      <c r="D68" s="29">
        <v>2</v>
      </c>
      <c r="E68" s="29">
        <v>0</v>
      </c>
      <c r="F68" s="29">
        <v>0</v>
      </c>
      <c r="G68" s="29">
        <v>2</v>
      </c>
      <c r="H68" s="29">
        <v>4</v>
      </c>
      <c r="I68" s="17"/>
      <c r="J68" s="17"/>
      <c r="L68"/>
      <c r="M68"/>
      <c r="N68" s="1"/>
      <c r="O68"/>
      <c r="P68"/>
      <c r="Q68"/>
      <c r="R68"/>
      <c r="S68"/>
      <c r="T68"/>
      <c r="U68"/>
    </row>
    <row r="69" spans="1:21" s="2" customFormat="1" x14ac:dyDescent="0.25">
      <c r="A69" s="28" t="s">
        <v>108</v>
      </c>
      <c r="B69" s="28" t="s">
        <v>109</v>
      </c>
      <c r="C69" s="29" t="s">
        <v>11</v>
      </c>
      <c r="D69" s="29">
        <v>2</v>
      </c>
      <c r="E69" s="29">
        <v>0</v>
      </c>
      <c r="F69" s="29">
        <v>0</v>
      </c>
      <c r="G69" s="29">
        <v>2</v>
      </c>
      <c r="H69" s="29">
        <v>4</v>
      </c>
      <c r="I69" s="17"/>
      <c r="J69" s="17"/>
      <c r="L69"/>
      <c r="M69"/>
      <c r="N69" s="1"/>
      <c r="O69"/>
      <c r="P69"/>
      <c r="Q69"/>
      <c r="R69"/>
      <c r="S69"/>
      <c r="T69"/>
      <c r="U69"/>
    </row>
    <row r="70" spans="1:21" s="2" customFormat="1" x14ac:dyDescent="0.25">
      <c r="A70" s="28" t="s">
        <v>110</v>
      </c>
      <c r="B70" s="28" t="s">
        <v>111</v>
      </c>
      <c r="C70" s="29" t="s">
        <v>11</v>
      </c>
      <c r="D70" s="29">
        <v>1</v>
      </c>
      <c r="E70" s="29">
        <v>2</v>
      </c>
      <c r="F70" s="29">
        <v>0</v>
      </c>
      <c r="G70" s="29">
        <v>2</v>
      </c>
      <c r="H70" s="29">
        <v>4</v>
      </c>
      <c r="I70" s="17"/>
      <c r="J70" s="17"/>
      <c r="L70"/>
      <c r="M70"/>
      <c r="N70" s="1"/>
      <c r="O70"/>
      <c r="P70"/>
      <c r="Q70"/>
      <c r="R70"/>
      <c r="S70"/>
      <c r="T70"/>
      <c r="U70"/>
    </row>
    <row r="71" spans="1:21" s="2" customFormat="1" x14ac:dyDescent="0.25">
      <c r="A71" s="28" t="s">
        <v>112</v>
      </c>
      <c r="B71" s="28" t="s">
        <v>113</v>
      </c>
      <c r="C71" s="29" t="s">
        <v>11</v>
      </c>
      <c r="D71" s="29">
        <v>2</v>
      </c>
      <c r="E71" s="29">
        <v>0</v>
      </c>
      <c r="F71" s="29">
        <v>0</v>
      </c>
      <c r="G71" s="29">
        <v>2</v>
      </c>
      <c r="H71" s="29">
        <v>4</v>
      </c>
      <c r="I71" s="17"/>
      <c r="J71" s="17"/>
      <c r="L71"/>
      <c r="M71"/>
      <c r="N71" s="1"/>
      <c r="O71"/>
      <c r="P71"/>
      <c r="Q71"/>
      <c r="R71"/>
      <c r="S71"/>
      <c r="T71"/>
      <c r="U71"/>
    </row>
    <row r="72" spans="1:21" s="2" customFormat="1" x14ac:dyDescent="0.25">
      <c r="A72" s="28" t="s">
        <v>114</v>
      </c>
      <c r="B72" s="28" t="s">
        <v>115</v>
      </c>
      <c r="C72" s="29" t="s">
        <v>11</v>
      </c>
      <c r="D72" s="29">
        <v>2</v>
      </c>
      <c r="E72" s="29">
        <v>0</v>
      </c>
      <c r="F72" s="29">
        <v>0</v>
      </c>
      <c r="G72" s="29">
        <v>2</v>
      </c>
      <c r="H72" s="29">
        <v>4</v>
      </c>
      <c r="I72" s="17"/>
      <c r="J72" s="17"/>
      <c r="L72"/>
      <c r="M72"/>
      <c r="N72" s="1"/>
      <c r="O72"/>
      <c r="P72"/>
      <c r="Q72"/>
      <c r="R72"/>
      <c r="S72"/>
      <c r="T72"/>
      <c r="U72"/>
    </row>
    <row r="73" spans="1:21" s="2" customFormat="1" ht="13.2" customHeight="1" x14ac:dyDescent="0.25">
      <c r="A73" s="28" t="s">
        <v>116</v>
      </c>
      <c r="B73" s="33" t="s">
        <v>117</v>
      </c>
      <c r="C73" s="29" t="s">
        <v>11</v>
      </c>
      <c r="D73" s="29">
        <v>1</v>
      </c>
      <c r="E73" s="29">
        <v>2</v>
      </c>
      <c r="F73" s="29">
        <v>0</v>
      </c>
      <c r="G73" s="29">
        <v>2</v>
      </c>
      <c r="H73" s="29">
        <v>4</v>
      </c>
      <c r="I73" s="17"/>
      <c r="J73" s="17"/>
      <c r="L73"/>
      <c r="M73"/>
      <c r="N73" s="1"/>
      <c r="O73"/>
      <c r="P73"/>
      <c r="Q73"/>
      <c r="R73"/>
      <c r="S73"/>
      <c r="T73"/>
      <c r="U73"/>
    </row>
    <row r="74" spans="1:21" s="2" customFormat="1" x14ac:dyDescent="0.25">
      <c r="A74" s="28" t="s">
        <v>118</v>
      </c>
      <c r="B74" s="28" t="s">
        <v>119</v>
      </c>
      <c r="C74" s="29" t="s">
        <v>11</v>
      </c>
      <c r="D74" s="29">
        <v>2</v>
      </c>
      <c r="E74" s="29">
        <v>0</v>
      </c>
      <c r="F74" s="29">
        <v>0</v>
      </c>
      <c r="G74" s="29">
        <v>2</v>
      </c>
      <c r="H74" s="29">
        <v>4</v>
      </c>
      <c r="I74" s="17"/>
      <c r="J74" s="17"/>
      <c r="L74"/>
      <c r="M74"/>
      <c r="N74" s="1"/>
      <c r="O74"/>
      <c r="P74"/>
      <c r="Q74"/>
      <c r="R74"/>
      <c r="S74"/>
      <c r="T74"/>
      <c r="U74"/>
    </row>
    <row r="75" spans="1:21" s="2" customFormat="1" x14ac:dyDescent="0.25">
      <c r="A75" s="28" t="s">
        <v>120</v>
      </c>
      <c r="B75" s="28" t="s">
        <v>121</v>
      </c>
      <c r="C75" s="29" t="s">
        <v>11</v>
      </c>
      <c r="D75" s="29">
        <v>2</v>
      </c>
      <c r="E75" s="29">
        <v>0</v>
      </c>
      <c r="F75" s="29">
        <v>0</v>
      </c>
      <c r="G75" s="29">
        <v>2</v>
      </c>
      <c r="H75" s="29">
        <v>4</v>
      </c>
      <c r="I75" s="17"/>
      <c r="J75" s="17"/>
      <c r="L75"/>
      <c r="M75"/>
      <c r="N75" s="1"/>
      <c r="O75"/>
      <c r="P75"/>
      <c r="Q75"/>
      <c r="R75"/>
      <c r="S75"/>
      <c r="T75"/>
      <c r="U75"/>
    </row>
    <row r="76" spans="1:21" s="2" customFormat="1" x14ac:dyDescent="0.25">
      <c r="A76" s="28" t="s">
        <v>122</v>
      </c>
      <c r="B76" s="28" t="s">
        <v>123</v>
      </c>
      <c r="C76" s="29" t="s">
        <v>11</v>
      </c>
      <c r="D76" s="29">
        <v>2</v>
      </c>
      <c r="E76" s="29">
        <v>0</v>
      </c>
      <c r="F76" s="29">
        <v>0</v>
      </c>
      <c r="G76" s="29">
        <v>2</v>
      </c>
      <c r="H76" s="29">
        <v>4</v>
      </c>
      <c r="I76" s="17"/>
      <c r="J76" s="17"/>
      <c r="L76"/>
      <c r="M76"/>
      <c r="N76" s="1"/>
      <c r="O76"/>
      <c r="P76"/>
      <c r="Q76"/>
      <c r="R76"/>
      <c r="S76"/>
      <c r="T76"/>
      <c r="U76"/>
    </row>
    <row r="77" spans="1:21" s="2" customFormat="1" x14ac:dyDescent="0.25">
      <c r="A77" s="28" t="s">
        <v>124</v>
      </c>
      <c r="B77" s="28" t="s">
        <v>125</v>
      </c>
      <c r="C77" s="29" t="s">
        <v>11</v>
      </c>
      <c r="D77" s="29">
        <v>1</v>
      </c>
      <c r="E77" s="29">
        <v>2</v>
      </c>
      <c r="F77" s="29">
        <v>0</v>
      </c>
      <c r="G77" s="29">
        <v>2</v>
      </c>
      <c r="H77" s="29">
        <v>4</v>
      </c>
      <c r="I77" s="17"/>
      <c r="J77" s="17"/>
      <c r="L77"/>
      <c r="M77"/>
      <c r="N77" s="1"/>
      <c r="O77"/>
      <c r="P77"/>
      <c r="Q77"/>
      <c r="R77"/>
      <c r="S77"/>
      <c r="T77"/>
      <c r="U77"/>
    </row>
    <row r="78" spans="1:21" s="2" customFormat="1" x14ac:dyDescent="0.25">
      <c r="A78" s="32"/>
      <c r="B78" s="17"/>
      <c r="C78" s="17"/>
      <c r="D78" s="17"/>
      <c r="E78" s="17"/>
      <c r="F78" s="17"/>
      <c r="G78" s="17"/>
      <c r="H78" s="17"/>
      <c r="I78" s="17"/>
      <c r="J78" s="17"/>
      <c r="L78"/>
      <c r="M78"/>
      <c r="N78" s="1"/>
      <c r="O78"/>
      <c r="P78"/>
      <c r="Q78"/>
      <c r="R78"/>
      <c r="S78"/>
      <c r="T78"/>
      <c r="U78"/>
    </row>
    <row r="79" spans="1:21" s="34" customFormat="1" ht="22.5" customHeight="1" x14ac:dyDescent="0.25">
      <c r="A79" s="40" t="s">
        <v>127</v>
      </c>
      <c r="B79" s="40"/>
      <c r="C79" s="40"/>
      <c r="D79" s="40"/>
      <c r="E79" s="40"/>
      <c r="F79" s="40"/>
      <c r="G79" s="40"/>
      <c r="H79" s="40"/>
      <c r="I79" s="40"/>
      <c r="J79" s="40"/>
      <c r="L79" s="35"/>
      <c r="M79" s="35"/>
      <c r="N79" s="36"/>
      <c r="O79" s="35"/>
      <c r="P79" s="35"/>
      <c r="Q79" s="35"/>
      <c r="R79" s="35"/>
      <c r="S79" s="35"/>
      <c r="T79" s="35"/>
      <c r="U79" s="35"/>
    </row>
    <row r="80" spans="1:21" s="2" customFormat="1" ht="33" customHeight="1" x14ac:dyDescent="0.25">
      <c r="A80" s="43" t="s">
        <v>0</v>
      </c>
      <c r="B80" s="40" t="s">
        <v>1</v>
      </c>
      <c r="C80" s="40" t="s">
        <v>9</v>
      </c>
      <c r="D80" s="40" t="s">
        <v>2</v>
      </c>
      <c r="E80" s="40" t="s">
        <v>3</v>
      </c>
      <c r="F80" s="40" t="s">
        <v>14</v>
      </c>
      <c r="G80" s="40" t="s">
        <v>4</v>
      </c>
      <c r="H80" s="40" t="s">
        <v>16</v>
      </c>
      <c r="I80" s="43" t="s">
        <v>18</v>
      </c>
      <c r="J80" s="40"/>
      <c r="L80"/>
      <c r="M80"/>
      <c r="N80" s="1"/>
      <c r="O80"/>
      <c r="P80"/>
      <c r="Q80"/>
      <c r="R80"/>
      <c r="S80"/>
      <c r="T80"/>
      <c r="U80"/>
    </row>
    <row r="81" spans="1:21" s="2" customFormat="1" ht="43.2" customHeight="1" x14ac:dyDescent="0.25">
      <c r="A81" s="43"/>
      <c r="B81" s="40"/>
      <c r="C81" s="40"/>
      <c r="D81" s="40"/>
      <c r="E81" s="40"/>
      <c r="F81" s="40"/>
      <c r="G81" s="40"/>
      <c r="H81" s="40"/>
      <c r="I81" s="14" t="s">
        <v>19</v>
      </c>
      <c r="J81" s="13" t="s">
        <v>17</v>
      </c>
      <c r="L81"/>
      <c r="M81"/>
      <c r="N81" s="1"/>
      <c r="O81"/>
      <c r="P81"/>
      <c r="Q81"/>
      <c r="R81"/>
      <c r="S81"/>
      <c r="T81"/>
      <c r="U81"/>
    </row>
    <row r="82" spans="1:21" s="2" customFormat="1" x14ac:dyDescent="0.25">
      <c r="A82" s="28" t="s">
        <v>130</v>
      </c>
      <c r="B82" s="28" t="s">
        <v>131</v>
      </c>
      <c r="C82" s="29" t="s">
        <v>10</v>
      </c>
      <c r="D82" s="29">
        <v>1</v>
      </c>
      <c r="E82" s="29">
        <v>2</v>
      </c>
      <c r="F82" s="29">
        <v>0</v>
      </c>
      <c r="G82" s="29">
        <v>2</v>
      </c>
      <c r="H82" s="29">
        <v>3</v>
      </c>
      <c r="I82" s="15">
        <v>0.4</v>
      </c>
      <c r="J82" s="11"/>
      <c r="L82"/>
      <c r="M82"/>
      <c r="N82" s="1"/>
      <c r="O82"/>
      <c r="P82"/>
      <c r="Q82"/>
      <c r="R82"/>
      <c r="S82"/>
      <c r="T82"/>
      <c r="U82"/>
    </row>
    <row r="83" spans="1:21" s="2" customFormat="1" x14ac:dyDescent="0.25">
      <c r="A83" s="28" t="s">
        <v>132</v>
      </c>
      <c r="B83" s="28" t="s">
        <v>133</v>
      </c>
      <c r="C83" s="29" t="s">
        <v>10</v>
      </c>
      <c r="D83" s="29">
        <v>2</v>
      </c>
      <c r="E83" s="29">
        <v>0</v>
      </c>
      <c r="F83" s="29">
        <v>0</v>
      </c>
      <c r="G83" s="29">
        <v>2</v>
      </c>
      <c r="H83" s="29">
        <v>2</v>
      </c>
      <c r="I83" s="15">
        <v>0.4</v>
      </c>
      <c r="J83" s="11"/>
      <c r="L83"/>
      <c r="M83"/>
      <c r="N83" s="1"/>
      <c r="O83"/>
      <c r="P83"/>
      <c r="Q83"/>
      <c r="R83"/>
      <c r="S83"/>
      <c r="T83"/>
      <c r="U83"/>
    </row>
    <row r="84" spans="1:21" s="2" customFormat="1" x14ac:dyDescent="0.25">
      <c r="A84" s="28" t="s">
        <v>134</v>
      </c>
      <c r="B84" s="28" t="s">
        <v>135</v>
      </c>
      <c r="C84" s="29" t="s">
        <v>10</v>
      </c>
      <c r="D84" s="29">
        <v>2</v>
      </c>
      <c r="E84" s="29">
        <v>0</v>
      </c>
      <c r="F84" s="29">
        <v>0</v>
      </c>
      <c r="G84" s="29">
        <v>2</v>
      </c>
      <c r="H84" s="29">
        <v>2</v>
      </c>
      <c r="I84" s="15">
        <v>0.2</v>
      </c>
      <c r="J84" s="39" t="s">
        <v>185</v>
      </c>
      <c r="L84"/>
      <c r="M84"/>
      <c r="N84" s="1"/>
      <c r="O84"/>
      <c r="P84"/>
      <c r="Q84"/>
      <c r="R84"/>
      <c r="S84"/>
      <c r="T84"/>
      <c r="U84"/>
    </row>
    <row r="85" spans="1:21" s="2" customFormat="1" x14ac:dyDescent="0.25">
      <c r="A85" s="28" t="s">
        <v>136</v>
      </c>
      <c r="B85" s="28" t="s">
        <v>54</v>
      </c>
      <c r="C85" s="29" t="s">
        <v>10</v>
      </c>
      <c r="D85" s="29">
        <v>2</v>
      </c>
      <c r="E85" s="29">
        <v>0</v>
      </c>
      <c r="F85" s="29">
        <v>0</v>
      </c>
      <c r="G85" s="29">
        <v>2</v>
      </c>
      <c r="H85" s="29">
        <v>2</v>
      </c>
      <c r="I85" s="15">
        <v>0.4</v>
      </c>
      <c r="J85" s="11"/>
      <c r="L85"/>
      <c r="M85"/>
      <c r="N85" s="1"/>
      <c r="O85"/>
      <c r="P85"/>
      <c r="Q85"/>
      <c r="R85"/>
      <c r="S85"/>
      <c r="T85"/>
      <c r="U85"/>
    </row>
    <row r="86" spans="1:21" s="2" customFormat="1" x14ac:dyDescent="0.25">
      <c r="A86" s="28" t="s">
        <v>137</v>
      </c>
      <c r="B86" s="28" t="s">
        <v>138</v>
      </c>
      <c r="C86" s="29" t="s">
        <v>10</v>
      </c>
      <c r="D86" s="29">
        <v>2</v>
      </c>
      <c r="E86" s="29">
        <v>0</v>
      </c>
      <c r="F86" s="29">
        <v>0</v>
      </c>
      <c r="G86" s="29">
        <v>2</v>
      </c>
      <c r="H86" s="29">
        <v>2</v>
      </c>
      <c r="I86" s="15">
        <v>0.4</v>
      </c>
      <c r="J86" s="11"/>
      <c r="L86"/>
      <c r="M86"/>
      <c r="N86" s="1"/>
      <c r="O86"/>
      <c r="P86"/>
      <c r="Q86"/>
      <c r="R86"/>
      <c r="S86"/>
      <c r="T86"/>
      <c r="U86"/>
    </row>
    <row r="87" spans="1:21" s="2" customFormat="1" x14ac:dyDescent="0.25">
      <c r="A87" s="28" t="s">
        <v>139</v>
      </c>
      <c r="B87" s="28" t="s">
        <v>140</v>
      </c>
      <c r="C87" s="29" t="s">
        <v>10</v>
      </c>
      <c r="D87" s="29">
        <v>2</v>
      </c>
      <c r="E87" s="29">
        <v>0</v>
      </c>
      <c r="F87" s="29">
        <v>0</v>
      </c>
      <c r="G87" s="29">
        <v>2</v>
      </c>
      <c r="H87" s="29">
        <v>3</v>
      </c>
      <c r="I87" s="15">
        <v>0.4</v>
      </c>
      <c r="J87" s="11"/>
      <c r="L87"/>
      <c r="M87"/>
      <c r="N87" s="1"/>
      <c r="O87"/>
      <c r="P87"/>
      <c r="Q87"/>
      <c r="R87"/>
      <c r="S87"/>
      <c r="T87"/>
      <c r="U87"/>
    </row>
    <row r="88" spans="1:21" s="2" customFormat="1" x14ac:dyDescent="0.25">
      <c r="A88" s="28"/>
      <c r="B88" s="28" t="s">
        <v>42</v>
      </c>
      <c r="C88" s="29" t="s">
        <v>11</v>
      </c>
      <c r="D88" s="29">
        <v>1</v>
      </c>
      <c r="E88" s="29">
        <v>2</v>
      </c>
      <c r="F88" s="29">
        <v>0</v>
      </c>
      <c r="G88" s="29">
        <v>2</v>
      </c>
      <c r="H88" s="29">
        <v>4</v>
      </c>
      <c r="I88" s="15">
        <v>0.4</v>
      </c>
      <c r="J88" s="11"/>
      <c r="L88"/>
      <c r="M88"/>
      <c r="N88" s="1"/>
      <c r="O88"/>
      <c r="P88"/>
      <c r="Q88"/>
      <c r="R88"/>
      <c r="S88"/>
      <c r="T88"/>
      <c r="U88"/>
    </row>
    <row r="89" spans="1:21" s="2" customFormat="1" x14ac:dyDescent="0.25">
      <c r="A89" s="28"/>
      <c r="B89" s="28" t="s">
        <v>43</v>
      </c>
      <c r="C89" s="29" t="s">
        <v>11</v>
      </c>
      <c r="D89" s="29">
        <v>2</v>
      </c>
      <c r="E89" s="29">
        <v>0</v>
      </c>
      <c r="F89" s="29">
        <v>0</v>
      </c>
      <c r="G89" s="29">
        <v>2</v>
      </c>
      <c r="H89" s="29">
        <v>4</v>
      </c>
      <c r="I89" s="15">
        <v>0.4</v>
      </c>
      <c r="J89" s="11"/>
      <c r="L89"/>
      <c r="M89"/>
      <c r="N89" s="1"/>
      <c r="O89"/>
      <c r="P89"/>
      <c r="Q89"/>
      <c r="R89"/>
      <c r="S89"/>
      <c r="T89"/>
      <c r="U89"/>
    </row>
    <row r="90" spans="1:21" s="2" customFormat="1" x14ac:dyDescent="0.25">
      <c r="A90" s="28"/>
      <c r="B90" s="28" t="s">
        <v>141</v>
      </c>
      <c r="C90" s="29" t="s">
        <v>11</v>
      </c>
      <c r="D90" s="29">
        <v>2</v>
      </c>
      <c r="E90" s="29">
        <v>0</v>
      </c>
      <c r="F90" s="29">
        <v>0</v>
      </c>
      <c r="G90" s="29">
        <v>2</v>
      </c>
      <c r="H90" s="29">
        <v>4</v>
      </c>
      <c r="I90" s="15">
        <v>0.4</v>
      </c>
      <c r="J90" s="4"/>
      <c r="L90"/>
      <c r="M90"/>
      <c r="N90" s="1"/>
      <c r="O90"/>
      <c r="P90"/>
      <c r="Q90"/>
      <c r="R90"/>
      <c r="S90"/>
      <c r="T90"/>
      <c r="U90"/>
    </row>
    <row r="91" spans="1:21" s="2" customFormat="1" x14ac:dyDescent="0.25">
      <c r="A91" s="28"/>
      <c r="B91" s="28" t="s">
        <v>142</v>
      </c>
      <c r="C91" s="29" t="s">
        <v>11</v>
      </c>
      <c r="D91" s="29">
        <v>2</v>
      </c>
      <c r="E91" s="29">
        <v>0</v>
      </c>
      <c r="F91" s="29">
        <v>0</v>
      </c>
      <c r="G91" s="29">
        <v>2</v>
      </c>
      <c r="H91" s="29">
        <v>4</v>
      </c>
      <c r="I91" s="15">
        <v>0.4</v>
      </c>
      <c r="J91" s="4"/>
      <c r="L91"/>
      <c r="M91"/>
      <c r="N91" s="1"/>
      <c r="O91"/>
      <c r="P91"/>
      <c r="Q91"/>
      <c r="R91"/>
      <c r="S91"/>
      <c r="T91"/>
      <c r="U91"/>
    </row>
    <row r="92" spans="1:21" s="2" customFormat="1" x14ac:dyDescent="0.25">
      <c r="A92" s="11"/>
      <c r="B92" s="4" t="s">
        <v>20</v>
      </c>
      <c r="C92" s="30"/>
      <c r="D92" s="30">
        <f>SUM(D82:D91)</f>
        <v>18</v>
      </c>
      <c r="E92" s="30">
        <f>SUM(E82:E91)</f>
        <v>4</v>
      </c>
      <c r="F92" s="30">
        <f>SUM(F82:F91)</f>
        <v>0</v>
      </c>
      <c r="G92" s="30">
        <f>SUM(G82:G91)</f>
        <v>20</v>
      </c>
      <c r="H92" s="30">
        <f>SUM(H82:H91)</f>
        <v>30</v>
      </c>
      <c r="I92" s="3"/>
      <c r="J92" s="4"/>
      <c r="L92"/>
      <c r="M92"/>
      <c r="N92" s="1"/>
      <c r="O92"/>
      <c r="P92"/>
      <c r="Q92"/>
      <c r="R92"/>
      <c r="S92"/>
      <c r="T92"/>
      <c r="U92"/>
    </row>
    <row r="93" spans="1:21" s="2" customFormat="1" x14ac:dyDescent="0.25">
      <c r="A93" s="41" t="s">
        <v>8</v>
      </c>
      <c r="B93" s="42"/>
      <c r="C93" s="9"/>
      <c r="D93" s="31">
        <f>SUM(D82:D91)</f>
        <v>18</v>
      </c>
      <c r="E93" s="31">
        <f>SUM(E82:E91)</f>
        <v>4</v>
      </c>
      <c r="F93" s="31">
        <f>SUM(F82:F91)</f>
        <v>0</v>
      </c>
      <c r="G93" s="31">
        <f>SUM(G82:G91)</f>
        <v>20</v>
      </c>
      <c r="H93" s="31">
        <f>SUM(H82:H91)</f>
        <v>30</v>
      </c>
      <c r="I93" s="8"/>
      <c r="J93" s="12"/>
      <c r="L93"/>
      <c r="M93"/>
      <c r="N93" s="1"/>
      <c r="O93"/>
      <c r="P93"/>
      <c r="Q93"/>
      <c r="R93"/>
      <c r="S93"/>
      <c r="T93"/>
      <c r="U93"/>
    </row>
    <row r="94" spans="1:21" s="2" customFormat="1" ht="22.5" customHeight="1" x14ac:dyDescent="0.25">
      <c r="A94" s="40" t="s">
        <v>128</v>
      </c>
      <c r="B94" s="40"/>
      <c r="C94" s="40"/>
      <c r="D94" s="40"/>
      <c r="E94" s="40"/>
      <c r="F94" s="40"/>
      <c r="G94" s="40"/>
      <c r="H94" s="40"/>
      <c r="I94" s="17"/>
      <c r="J94" s="17"/>
      <c r="L94"/>
      <c r="M94"/>
      <c r="N94" s="1"/>
      <c r="O94"/>
      <c r="P94"/>
      <c r="Q94"/>
      <c r="R94"/>
      <c r="S94"/>
      <c r="T94"/>
      <c r="U94"/>
    </row>
    <row r="95" spans="1:21" s="2" customFormat="1" x14ac:dyDescent="0.25">
      <c r="A95" s="43" t="s">
        <v>0</v>
      </c>
      <c r="B95" s="40" t="s">
        <v>1</v>
      </c>
      <c r="C95" s="40" t="s">
        <v>9</v>
      </c>
      <c r="D95" s="40" t="s">
        <v>2</v>
      </c>
      <c r="E95" s="40" t="s">
        <v>3</v>
      </c>
      <c r="F95" s="40" t="s">
        <v>14</v>
      </c>
      <c r="G95" s="40" t="s">
        <v>4</v>
      </c>
      <c r="H95" s="40" t="s">
        <v>16</v>
      </c>
      <c r="I95" s="17"/>
      <c r="J95" s="17"/>
      <c r="L95"/>
      <c r="M95"/>
      <c r="N95" s="1"/>
      <c r="O95"/>
      <c r="P95"/>
      <c r="Q95"/>
      <c r="R95"/>
      <c r="S95"/>
      <c r="T95"/>
      <c r="U95"/>
    </row>
    <row r="96" spans="1:21" s="2" customFormat="1" x14ac:dyDescent="0.25">
      <c r="A96" s="43"/>
      <c r="B96" s="40"/>
      <c r="C96" s="40"/>
      <c r="D96" s="40"/>
      <c r="E96" s="40"/>
      <c r="F96" s="40"/>
      <c r="G96" s="40"/>
      <c r="H96" s="40"/>
      <c r="I96" s="17"/>
      <c r="J96" s="17"/>
      <c r="L96"/>
      <c r="M96"/>
      <c r="N96" s="1"/>
      <c r="O96"/>
      <c r="P96"/>
      <c r="Q96"/>
      <c r="R96"/>
      <c r="S96"/>
      <c r="T96"/>
      <c r="U96"/>
    </row>
    <row r="97" spans="1:21" s="2" customFormat="1" x14ac:dyDescent="0.25">
      <c r="A97" s="43"/>
      <c r="B97" s="40"/>
      <c r="C97" s="40"/>
      <c r="D97" s="40"/>
      <c r="E97" s="40"/>
      <c r="F97" s="40"/>
      <c r="G97" s="40"/>
      <c r="H97" s="40"/>
      <c r="I97" s="17"/>
      <c r="J97" s="17"/>
      <c r="L97"/>
      <c r="M97"/>
      <c r="N97" s="1"/>
      <c r="O97"/>
      <c r="P97"/>
      <c r="Q97"/>
      <c r="R97"/>
      <c r="S97"/>
      <c r="T97"/>
      <c r="U97"/>
    </row>
    <row r="98" spans="1:21" s="2" customFormat="1" ht="13.2" customHeight="1" x14ac:dyDescent="0.25">
      <c r="A98" s="28" t="s">
        <v>145</v>
      </c>
      <c r="B98" s="28" t="s">
        <v>146</v>
      </c>
      <c r="C98" s="29" t="s">
        <v>11</v>
      </c>
      <c r="D98" s="29">
        <v>2</v>
      </c>
      <c r="E98" s="29">
        <v>0</v>
      </c>
      <c r="F98" s="29">
        <v>0</v>
      </c>
      <c r="G98" s="29">
        <v>2</v>
      </c>
      <c r="H98" s="29">
        <v>4</v>
      </c>
      <c r="I98" s="17"/>
      <c r="J98" s="17"/>
      <c r="L98"/>
      <c r="M98"/>
      <c r="N98" s="1"/>
      <c r="O98"/>
      <c r="P98"/>
      <c r="Q98"/>
      <c r="R98"/>
      <c r="S98"/>
      <c r="T98"/>
      <c r="U98"/>
    </row>
    <row r="99" spans="1:21" s="2" customFormat="1" x14ac:dyDescent="0.25">
      <c r="A99" s="28" t="s">
        <v>147</v>
      </c>
      <c r="B99" s="28" t="s">
        <v>148</v>
      </c>
      <c r="C99" s="29" t="s">
        <v>11</v>
      </c>
      <c r="D99" s="29">
        <v>2</v>
      </c>
      <c r="E99" s="29">
        <v>0</v>
      </c>
      <c r="F99" s="29">
        <v>0</v>
      </c>
      <c r="G99" s="29">
        <v>2</v>
      </c>
      <c r="H99" s="29">
        <v>4</v>
      </c>
      <c r="I99" s="17"/>
      <c r="J99" s="17"/>
      <c r="L99"/>
      <c r="M99"/>
      <c r="N99" s="1"/>
      <c r="O99"/>
      <c r="P99"/>
      <c r="Q99"/>
      <c r="R99"/>
      <c r="S99"/>
      <c r="T99"/>
      <c r="U99"/>
    </row>
    <row r="100" spans="1:21" s="2" customFormat="1" x14ac:dyDescent="0.25">
      <c r="A100" s="28" t="s">
        <v>149</v>
      </c>
      <c r="B100" s="28" t="s">
        <v>150</v>
      </c>
      <c r="C100" s="29" t="s">
        <v>11</v>
      </c>
      <c r="D100" s="29">
        <v>2</v>
      </c>
      <c r="E100" s="29">
        <v>0</v>
      </c>
      <c r="F100" s="29">
        <v>0</v>
      </c>
      <c r="G100" s="29">
        <v>2</v>
      </c>
      <c r="H100" s="29">
        <v>4</v>
      </c>
      <c r="I100" s="17"/>
      <c r="J100" s="17"/>
      <c r="L100"/>
      <c r="M100"/>
      <c r="N100" s="1"/>
      <c r="O100"/>
      <c r="P100"/>
      <c r="Q100"/>
      <c r="R100"/>
      <c r="S100"/>
      <c r="T100"/>
      <c r="U100"/>
    </row>
    <row r="101" spans="1:21" s="2" customFormat="1" x14ac:dyDescent="0.25">
      <c r="A101" s="28" t="s">
        <v>151</v>
      </c>
      <c r="B101" s="28" t="s">
        <v>152</v>
      </c>
      <c r="C101" s="29" t="s">
        <v>11</v>
      </c>
      <c r="D101" s="29">
        <v>1</v>
      </c>
      <c r="E101" s="29">
        <v>2</v>
      </c>
      <c r="F101" s="29">
        <v>0</v>
      </c>
      <c r="G101" s="29">
        <v>2</v>
      </c>
      <c r="H101" s="29">
        <v>4</v>
      </c>
      <c r="I101" s="17"/>
      <c r="J101" s="17"/>
      <c r="L101"/>
      <c r="M101"/>
      <c r="N101" s="1"/>
      <c r="O101"/>
      <c r="P101"/>
      <c r="Q101"/>
      <c r="R101"/>
      <c r="S101"/>
      <c r="T101"/>
      <c r="U101"/>
    </row>
    <row r="102" spans="1:21" s="2" customFormat="1" x14ac:dyDescent="0.25">
      <c r="A102" s="28" t="s">
        <v>153</v>
      </c>
      <c r="B102" s="28" t="s">
        <v>154</v>
      </c>
      <c r="C102" s="29" t="s">
        <v>11</v>
      </c>
      <c r="D102" s="29">
        <v>1</v>
      </c>
      <c r="E102" s="29">
        <v>2</v>
      </c>
      <c r="F102" s="29">
        <v>0</v>
      </c>
      <c r="G102" s="29">
        <v>2</v>
      </c>
      <c r="H102" s="29">
        <v>4</v>
      </c>
      <c r="I102" s="17"/>
      <c r="J102" s="17"/>
      <c r="L102"/>
      <c r="M102"/>
      <c r="N102" s="1"/>
      <c r="O102"/>
      <c r="P102"/>
      <c r="Q102"/>
      <c r="R102"/>
      <c r="S102"/>
      <c r="T102"/>
      <c r="U102"/>
    </row>
    <row r="103" spans="1:21" s="2" customFormat="1" ht="20.399999999999999" x14ac:dyDescent="0.25">
      <c r="A103" s="28" t="s">
        <v>155</v>
      </c>
      <c r="B103" s="33" t="s">
        <v>156</v>
      </c>
      <c r="C103" s="29" t="s">
        <v>11</v>
      </c>
      <c r="D103" s="29">
        <v>1</v>
      </c>
      <c r="E103" s="29">
        <v>2</v>
      </c>
      <c r="F103" s="29">
        <v>0</v>
      </c>
      <c r="G103" s="29">
        <v>2</v>
      </c>
      <c r="H103" s="29">
        <v>4</v>
      </c>
      <c r="I103" s="17"/>
      <c r="J103" s="17"/>
      <c r="L103"/>
      <c r="M103"/>
      <c r="N103" s="1"/>
      <c r="O103"/>
      <c r="P103"/>
      <c r="Q103"/>
      <c r="R103"/>
      <c r="S103"/>
      <c r="T103"/>
      <c r="U103"/>
    </row>
    <row r="104" spans="1:21" s="2" customFormat="1" x14ac:dyDescent="0.25">
      <c r="A104" s="28" t="s">
        <v>157</v>
      </c>
      <c r="B104" s="28" t="s">
        <v>158</v>
      </c>
      <c r="C104" s="29" t="s">
        <v>11</v>
      </c>
      <c r="D104" s="29">
        <v>2</v>
      </c>
      <c r="E104" s="29">
        <v>0</v>
      </c>
      <c r="F104" s="29">
        <v>0</v>
      </c>
      <c r="G104" s="29">
        <v>2</v>
      </c>
      <c r="H104" s="29">
        <v>4</v>
      </c>
      <c r="I104" s="17"/>
      <c r="J104" s="17"/>
      <c r="L104"/>
      <c r="M104"/>
      <c r="N104" s="1"/>
      <c r="O104"/>
      <c r="P104"/>
      <c r="Q104"/>
      <c r="R104"/>
      <c r="S104"/>
      <c r="T104"/>
      <c r="U104"/>
    </row>
    <row r="105" spans="1:21" s="2" customFormat="1" x14ac:dyDescent="0.25">
      <c r="A105" s="28" t="s">
        <v>159</v>
      </c>
      <c r="B105" s="33" t="s">
        <v>160</v>
      </c>
      <c r="C105" s="29" t="s">
        <v>11</v>
      </c>
      <c r="D105" s="29">
        <v>1</v>
      </c>
      <c r="E105" s="29">
        <v>2</v>
      </c>
      <c r="F105" s="29">
        <v>0</v>
      </c>
      <c r="G105" s="29">
        <v>2</v>
      </c>
      <c r="H105" s="29">
        <v>4</v>
      </c>
      <c r="I105" s="17"/>
      <c r="J105" s="17"/>
      <c r="L105"/>
      <c r="M105"/>
      <c r="N105" s="1"/>
      <c r="O105"/>
      <c r="P105"/>
      <c r="Q105"/>
      <c r="R105"/>
      <c r="S105"/>
      <c r="T105"/>
      <c r="U105"/>
    </row>
    <row r="106" spans="1:21" s="2" customFormat="1" x14ac:dyDescent="0.25">
      <c r="A106" s="28" t="s">
        <v>161</v>
      </c>
      <c r="B106" s="28" t="s">
        <v>162</v>
      </c>
      <c r="C106" s="29" t="s">
        <v>11</v>
      </c>
      <c r="D106" s="29">
        <v>2</v>
      </c>
      <c r="E106" s="29">
        <v>0</v>
      </c>
      <c r="F106" s="29">
        <v>0</v>
      </c>
      <c r="G106" s="29">
        <v>2</v>
      </c>
      <c r="H106" s="29">
        <v>4</v>
      </c>
      <c r="I106" s="17"/>
      <c r="J106" s="17"/>
      <c r="L106"/>
      <c r="M106"/>
      <c r="N106" s="1"/>
      <c r="O106"/>
      <c r="P106"/>
      <c r="Q106"/>
      <c r="R106"/>
      <c r="S106"/>
      <c r="T106"/>
      <c r="U106"/>
    </row>
    <row r="107" spans="1:21" s="2" customFormat="1" x14ac:dyDescent="0.25">
      <c r="A107" s="28" t="s">
        <v>163</v>
      </c>
      <c r="B107" s="33" t="s">
        <v>164</v>
      </c>
      <c r="C107" s="29" t="s">
        <v>11</v>
      </c>
      <c r="D107" s="29">
        <v>1</v>
      </c>
      <c r="E107" s="29">
        <v>2</v>
      </c>
      <c r="F107" s="29">
        <v>0</v>
      </c>
      <c r="G107" s="29">
        <v>2</v>
      </c>
      <c r="H107" s="29">
        <v>4</v>
      </c>
      <c r="I107" s="17"/>
      <c r="J107" s="17"/>
      <c r="L107"/>
      <c r="M107"/>
      <c r="N107" s="1"/>
      <c r="O107"/>
      <c r="P107"/>
      <c r="Q107"/>
      <c r="R107"/>
      <c r="S107"/>
      <c r="T107"/>
      <c r="U107"/>
    </row>
    <row r="108" spans="1:21" s="2" customFormat="1" x14ac:dyDescent="0.25">
      <c r="A108" s="28" t="s">
        <v>165</v>
      </c>
      <c r="B108" s="28" t="s">
        <v>166</v>
      </c>
      <c r="C108" s="29" t="s">
        <v>11</v>
      </c>
      <c r="D108" s="29">
        <v>2</v>
      </c>
      <c r="E108" s="29">
        <v>0</v>
      </c>
      <c r="F108" s="29">
        <v>0</v>
      </c>
      <c r="G108" s="29">
        <v>2</v>
      </c>
      <c r="H108" s="29">
        <v>4</v>
      </c>
      <c r="I108" s="17"/>
      <c r="J108" s="17"/>
      <c r="L108"/>
      <c r="M108"/>
      <c r="N108" s="1"/>
      <c r="O108"/>
      <c r="P108"/>
      <c r="Q108"/>
      <c r="R108"/>
      <c r="S108"/>
      <c r="T108"/>
      <c r="U108"/>
    </row>
    <row r="109" spans="1:21" s="2" customFormat="1" x14ac:dyDescent="0.25">
      <c r="A109" s="28" t="s">
        <v>167</v>
      </c>
      <c r="B109" s="28" t="s">
        <v>168</v>
      </c>
      <c r="C109" s="29" t="s">
        <v>11</v>
      </c>
      <c r="D109" s="29">
        <v>1</v>
      </c>
      <c r="E109" s="29">
        <v>2</v>
      </c>
      <c r="F109" s="29">
        <v>0</v>
      </c>
      <c r="G109" s="29">
        <v>2</v>
      </c>
      <c r="H109" s="29">
        <v>4</v>
      </c>
      <c r="I109" s="17"/>
      <c r="J109" s="17"/>
      <c r="L109"/>
      <c r="M109"/>
      <c r="N109" s="1"/>
      <c r="O109"/>
      <c r="P109"/>
      <c r="Q109"/>
      <c r="R109"/>
      <c r="S109"/>
      <c r="T109"/>
      <c r="U109"/>
    </row>
    <row r="110" spans="1:21" s="2" customFormat="1" x14ac:dyDescent="0.25">
      <c r="A110" s="28" t="s">
        <v>169</v>
      </c>
      <c r="B110" s="33" t="s">
        <v>170</v>
      </c>
      <c r="C110" s="29" t="s">
        <v>11</v>
      </c>
      <c r="D110" s="29">
        <v>2</v>
      </c>
      <c r="E110" s="29">
        <v>0</v>
      </c>
      <c r="F110" s="29">
        <v>0</v>
      </c>
      <c r="G110" s="29">
        <v>2</v>
      </c>
      <c r="H110" s="29">
        <v>4</v>
      </c>
      <c r="I110" s="17"/>
      <c r="J110" s="17"/>
      <c r="L110"/>
      <c r="M110"/>
      <c r="N110" s="1"/>
      <c r="O110"/>
      <c r="P110"/>
      <c r="Q110"/>
      <c r="R110"/>
      <c r="S110"/>
      <c r="T110"/>
      <c r="U110"/>
    </row>
    <row r="111" spans="1:21" s="2" customFormat="1" x14ac:dyDescent="0.25">
      <c r="A111" s="28" t="s">
        <v>171</v>
      </c>
      <c r="B111" s="28" t="s">
        <v>172</v>
      </c>
      <c r="C111" s="29" t="s">
        <v>11</v>
      </c>
      <c r="D111" s="29">
        <v>2</v>
      </c>
      <c r="E111" s="29">
        <v>0</v>
      </c>
      <c r="F111" s="29">
        <v>0</v>
      </c>
      <c r="G111" s="29">
        <v>2</v>
      </c>
      <c r="H111" s="29">
        <v>4</v>
      </c>
      <c r="I111" s="17"/>
      <c r="J111" s="17"/>
      <c r="L111"/>
      <c r="M111"/>
      <c r="N111" s="1"/>
      <c r="O111"/>
      <c r="P111"/>
      <c r="Q111"/>
      <c r="R111"/>
      <c r="S111"/>
      <c r="T111"/>
      <c r="U111"/>
    </row>
    <row r="112" spans="1:21" s="2" customFormat="1" x14ac:dyDescent="0.25">
      <c r="A112" s="28" t="s">
        <v>173</v>
      </c>
      <c r="B112" s="28" t="s">
        <v>174</v>
      </c>
      <c r="C112" s="29" t="s">
        <v>11</v>
      </c>
      <c r="D112" s="29">
        <v>2</v>
      </c>
      <c r="E112" s="29">
        <v>0</v>
      </c>
      <c r="F112" s="29">
        <v>0</v>
      </c>
      <c r="G112" s="29">
        <v>2</v>
      </c>
      <c r="H112" s="29">
        <v>4</v>
      </c>
      <c r="I112" s="17"/>
      <c r="J112" s="17"/>
      <c r="L112"/>
      <c r="M112"/>
      <c r="N112" s="1"/>
      <c r="O112"/>
      <c r="P112"/>
      <c r="Q112"/>
      <c r="R112"/>
      <c r="S112"/>
      <c r="T112"/>
      <c r="U112"/>
    </row>
    <row r="113" spans="1:21" s="2" customFormat="1" x14ac:dyDescent="0.25">
      <c r="A113" s="28" t="s">
        <v>175</v>
      </c>
      <c r="B113" s="28" t="s">
        <v>176</v>
      </c>
      <c r="C113" s="29" t="s">
        <v>11</v>
      </c>
      <c r="D113" s="29">
        <v>2</v>
      </c>
      <c r="E113" s="29">
        <v>0</v>
      </c>
      <c r="F113" s="29">
        <v>0</v>
      </c>
      <c r="G113" s="29">
        <v>2</v>
      </c>
      <c r="H113" s="29">
        <v>4</v>
      </c>
      <c r="I113" s="17"/>
      <c r="J113" s="17"/>
      <c r="L113"/>
      <c r="M113"/>
      <c r="N113" s="1"/>
      <c r="O113"/>
      <c r="P113"/>
      <c r="Q113"/>
      <c r="R113"/>
      <c r="S113"/>
      <c r="T113"/>
      <c r="U113"/>
    </row>
    <row r="114" spans="1:21" s="2" customFormat="1" ht="13.2" customHeight="1" x14ac:dyDescent="0.25">
      <c r="A114" s="28" t="s">
        <v>177</v>
      </c>
      <c r="B114" s="28" t="s">
        <v>178</v>
      </c>
      <c r="C114" s="29" t="s">
        <v>11</v>
      </c>
      <c r="D114" s="29">
        <v>2</v>
      </c>
      <c r="E114" s="29">
        <v>0</v>
      </c>
      <c r="F114" s="29">
        <v>0</v>
      </c>
      <c r="G114" s="29">
        <v>2</v>
      </c>
      <c r="H114" s="29">
        <v>4</v>
      </c>
      <c r="I114" s="17"/>
      <c r="J114" s="17"/>
      <c r="L114"/>
      <c r="M114"/>
      <c r="N114" s="1"/>
      <c r="O114"/>
      <c r="P114"/>
      <c r="Q114"/>
      <c r="R114"/>
      <c r="S114"/>
      <c r="T114"/>
      <c r="U114"/>
    </row>
    <row r="115" spans="1:21" s="2" customFormat="1" x14ac:dyDescent="0.25">
      <c r="A115" s="28" t="s">
        <v>179</v>
      </c>
      <c r="B115" s="28" t="s">
        <v>180</v>
      </c>
      <c r="C115" s="29" t="s">
        <v>11</v>
      </c>
      <c r="D115" s="29">
        <v>1</v>
      </c>
      <c r="E115" s="29">
        <v>2</v>
      </c>
      <c r="F115" s="29">
        <v>0</v>
      </c>
      <c r="G115" s="29">
        <v>2</v>
      </c>
      <c r="H115" s="29">
        <v>4</v>
      </c>
      <c r="I115" s="17"/>
      <c r="J115" s="17"/>
      <c r="L115"/>
      <c r="M115"/>
      <c r="N115" s="1"/>
      <c r="O115"/>
      <c r="P115"/>
      <c r="Q115"/>
      <c r="R115"/>
      <c r="S115"/>
      <c r="T115"/>
      <c r="U115"/>
    </row>
    <row r="116" spans="1:21" s="2" customFormat="1" x14ac:dyDescent="0.25">
      <c r="A116" s="28" t="s">
        <v>181</v>
      </c>
      <c r="B116" s="28" t="s">
        <v>182</v>
      </c>
      <c r="C116" s="29" t="s">
        <v>11</v>
      </c>
      <c r="D116" s="29">
        <v>2</v>
      </c>
      <c r="E116" s="29">
        <v>0</v>
      </c>
      <c r="F116" s="29">
        <v>0</v>
      </c>
      <c r="G116" s="29">
        <v>2</v>
      </c>
      <c r="H116" s="29">
        <v>4</v>
      </c>
      <c r="I116" s="17"/>
      <c r="J116" s="17"/>
      <c r="L116"/>
      <c r="M116"/>
      <c r="N116" s="1"/>
      <c r="O116"/>
      <c r="P116"/>
      <c r="Q116"/>
      <c r="R116"/>
      <c r="S116"/>
      <c r="T116"/>
      <c r="U116"/>
    </row>
    <row r="117" spans="1:21" s="2" customFormat="1" x14ac:dyDescent="0.25">
      <c r="A117" s="32"/>
      <c r="B117" s="17"/>
      <c r="C117" s="17"/>
      <c r="D117" s="17"/>
      <c r="E117" s="17"/>
      <c r="F117" s="17"/>
      <c r="G117" s="17"/>
      <c r="H117" s="17"/>
      <c r="I117" s="17"/>
      <c r="J117" s="17"/>
      <c r="L117"/>
      <c r="M117"/>
      <c r="N117" s="1"/>
      <c r="O117"/>
      <c r="P117"/>
      <c r="Q117"/>
      <c r="R117"/>
      <c r="S117"/>
      <c r="T117"/>
      <c r="U117"/>
    </row>
    <row r="118" spans="1:21" s="2" customFormat="1" ht="22.5" customHeight="1" x14ac:dyDescent="0.25">
      <c r="A118" s="40" t="s">
        <v>129</v>
      </c>
      <c r="B118" s="40"/>
      <c r="C118" s="40"/>
      <c r="D118" s="40"/>
      <c r="E118" s="40"/>
      <c r="F118" s="40"/>
      <c r="G118" s="40"/>
      <c r="H118" s="40"/>
      <c r="I118" s="40"/>
      <c r="J118" s="40"/>
      <c r="L118"/>
      <c r="M118"/>
      <c r="N118" s="1"/>
      <c r="O118"/>
      <c r="P118"/>
      <c r="Q118"/>
      <c r="R118"/>
      <c r="S118"/>
      <c r="T118"/>
      <c r="U118"/>
    </row>
    <row r="119" spans="1:21" s="2" customFormat="1" ht="33" customHeight="1" x14ac:dyDescent="0.25">
      <c r="A119" s="43" t="s">
        <v>0</v>
      </c>
      <c r="B119" s="40" t="s">
        <v>1</v>
      </c>
      <c r="C119" s="40" t="s">
        <v>9</v>
      </c>
      <c r="D119" s="40" t="s">
        <v>2</v>
      </c>
      <c r="E119" s="40" t="s">
        <v>3</v>
      </c>
      <c r="F119" s="40" t="s">
        <v>14</v>
      </c>
      <c r="G119" s="40" t="s">
        <v>4</v>
      </c>
      <c r="H119" s="40" t="s">
        <v>16</v>
      </c>
      <c r="I119" s="43" t="s">
        <v>18</v>
      </c>
      <c r="J119" s="40"/>
      <c r="L119"/>
      <c r="M119"/>
      <c r="N119" s="1"/>
      <c r="O119"/>
      <c r="P119"/>
      <c r="Q119"/>
      <c r="R119"/>
      <c r="S119"/>
      <c r="T119"/>
      <c r="U119"/>
    </row>
    <row r="120" spans="1:21" s="2" customFormat="1" ht="43.2" customHeight="1" x14ac:dyDescent="0.25">
      <c r="A120" s="43"/>
      <c r="B120" s="40"/>
      <c r="C120" s="40"/>
      <c r="D120" s="40"/>
      <c r="E120" s="40"/>
      <c r="F120" s="40"/>
      <c r="G120" s="40"/>
      <c r="H120" s="40"/>
      <c r="I120" s="14" t="s">
        <v>19</v>
      </c>
      <c r="J120" s="13" t="s">
        <v>17</v>
      </c>
      <c r="L120"/>
      <c r="M120"/>
      <c r="N120" s="1"/>
      <c r="O120"/>
      <c r="P120"/>
      <c r="Q120"/>
      <c r="R120"/>
      <c r="S120"/>
      <c r="T120"/>
      <c r="U120"/>
    </row>
    <row r="121" spans="1:21" s="2" customFormat="1" ht="22.5" customHeight="1" x14ac:dyDescent="0.25">
      <c r="A121" s="28" t="s">
        <v>143</v>
      </c>
      <c r="B121" s="28" t="s">
        <v>144</v>
      </c>
      <c r="C121" s="29" t="s">
        <v>30</v>
      </c>
      <c r="D121" s="29">
        <v>5</v>
      </c>
      <c r="E121" s="29">
        <v>22</v>
      </c>
      <c r="F121" s="29">
        <v>0</v>
      </c>
      <c r="G121" s="29">
        <v>16</v>
      </c>
      <c r="H121" s="29">
        <v>30</v>
      </c>
      <c r="I121" s="37">
        <v>0.05</v>
      </c>
      <c r="J121" s="38" t="s">
        <v>188</v>
      </c>
      <c r="L121"/>
      <c r="M121"/>
      <c r="N121" s="1"/>
      <c r="O121"/>
      <c r="P121"/>
      <c r="Q121"/>
      <c r="R121"/>
      <c r="S121"/>
      <c r="T121"/>
      <c r="U121"/>
    </row>
    <row r="122" spans="1:21" s="2" customFormat="1" ht="13.2" customHeight="1" x14ac:dyDescent="0.25">
      <c r="A122" s="41" t="s">
        <v>8</v>
      </c>
      <c r="B122" s="42"/>
      <c r="C122" s="9"/>
      <c r="D122" s="31">
        <f>D121</f>
        <v>5</v>
      </c>
      <c r="E122" s="31">
        <f>E121</f>
        <v>22</v>
      </c>
      <c r="F122" s="31">
        <f>F121</f>
        <v>0</v>
      </c>
      <c r="G122" s="31">
        <f>G121</f>
        <v>16</v>
      </c>
      <c r="H122" s="31">
        <f>H121</f>
        <v>30</v>
      </c>
      <c r="I122" s="8"/>
      <c r="J122" s="12"/>
      <c r="L122"/>
      <c r="M122"/>
      <c r="N122" s="1"/>
      <c r="O122"/>
      <c r="P122"/>
      <c r="Q122"/>
      <c r="R122"/>
      <c r="S122"/>
      <c r="T122"/>
      <c r="U122"/>
    </row>
    <row r="123" spans="1:21" s="2" customFormat="1" ht="43.2" customHeight="1" x14ac:dyDescent="0.25">
      <c r="A123" s="32"/>
      <c r="B123" s="17"/>
      <c r="C123" s="17"/>
      <c r="D123" s="17"/>
      <c r="E123" s="17"/>
      <c r="F123" s="17"/>
      <c r="G123" s="17"/>
      <c r="H123" s="17"/>
      <c r="I123" s="17"/>
      <c r="J123" s="17"/>
      <c r="L123"/>
      <c r="M123"/>
      <c r="N123" s="1"/>
      <c r="O123"/>
      <c r="P123"/>
      <c r="Q123"/>
      <c r="R123"/>
      <c r="S123"/>
      <c r="T123"/>
      <c r="U123"/>
    </row>
    <row r="124" spans="1:21" s="2" customFormat="1" ht="37.5" customHeight="1" x14ac:dyDescent="0.25">
      <c r="A124" s="32" t="s">
        <v>284</v>
      </c>
      <c r="B124" s="17"/>
      <c r="C124" s="17"/>
      <c r="D124" s="17"/>
      <c r="E124" s="17"/>
      <c r="F124" s="17"/>
      <c r="G124" s="17"/>
      <c r="H124" s="17"/>
      <c r="I124" s="17"/>
      <c r="J124" s="17"/>
      <c r="L124"/>
      <c r="M124"/>
      <c r="N124" s="1"/>
      <c r="O124"/>
      <c r="P124"/>
      <c r="Q124"/>
      <c r="R124"/>
      <c r="S124"/>
      <c r="T124"/>
      <c r="U124"/>
    </row>
    <row r="125" spans="1:21" s="2" customFormat="1" x14ac:dyDescent="0.25">
      <c r="A125" s="32" t="s">
        <v>10</v>
      </c>
      <c r="B125" s="17" t="s">
        <v>12</v>
      </c>
      <c r="C125" s="17"/>
      <c r="D125" s="17"/>
      <c r="E125" s="17"/>
      <c r="F125" s="17"/>
      <c r="G125" s="17"/>
      <c r="H125" s="17"/>
      <c r="I125" s="17"/>
      <c r="J125" s="17"/>
      <c r="L125"/>
      <c r="M125"/>
      <c r="N125" s="1"/>
      <c r="O125"/>
      <c r="P125"/>
      <c r="Q125"/>
      <c r="R125"/>
      <c r="S125"/>
      <c r="T125"/>
      <c r="U125"/>
    </row>
    <row r="126" spans="1:21" s="2" customFormat="1" x14ac:dyDescent="0.25">
      <c r="A126" s="32" t="s">
        <v>11</v>
      </c>
      <c r="B126" s="17" t="s">
        <v>13</v>
      </c>
      <c r="C126" s="17"/>
      <c r="D126" s="17"/>
      <c r="E126" s="17"/>
      <c r="F126" s="17"/>
      <c r="G126" s="17"/>
      <c r="H126" s="17"/>
      <c r="I126" s="17"/>
      <c r="J126" s="17"/>
      <c r="L126"/>
      <c r="M126"/>
      <c r="N126" s="1"/>
      <c r="O126"/>
      <c r="P126"/>
      <c r="Q126"/>
      <c r="R126"/>
      <c r="S126"/>
      <c r="T126"/>
      <c r="U126"/>
    </row>
    <row r="127" spans="1:21" s="2" customFormat="1" x14ac:dyDescent="0.25">
      <c r="A127" s="32"/>
      <c r="B127" s="17"/>
      <c r="C127" s="17"/>
      <c r="D127" s="17"/>
      <c r="E127" s="17"/>
      <c r="F127" s="17"/>
      <c r="G127" s="17"/>
      <c r="H127" s="17"/>
      <c r="I127" s="17"/>
      <c r="J127" s="17"/>
      <c r="L127"/>
      <c r="M127"/>
      <c r="N127" s="1"/>
      <c r="O127"/>
      <c r="P127"/>
      <c r="Q127"/>
      <c r="R127"/>
      <c r="S127"/>
      <c r="T127"/>
      <c r="U127"/>
    </row>
    <row r="128" spans="1:21" s="2" customFormat="1" x14ac:dyDescent="0.25">
      <c r="A128" s="32"/>
      <c r="B128" s="17"/>
      <c r="C128" s="17"/>
      <c r="D128" s="17"/>
      <c r="E128" s="17"/>
      <c r="F128" s="17"/>
      <c r="G128" s="17"/>
      <c r="H128" s="17"/>
      <c r="I128" s="17"/>
      <c r="J128" s="17"/>
      <c r="L128"/>
      <c r="M128"/>
      <c r="N128" s="1"/>
      <c r="O128"/>
      <c r="P128"/>
      <c r="Q128"/>
      <c r="R128"/>
      <c r="S128"/>
      <c r="T128"/>
      <c r="U128"/>
    </row>
    <row r="129" spans="1:21" s="2" customFormat="1" ht="13.2" customHeight="1" x14ac:dyDescent="0.25">
      <c r="A129" s="32"/>
      <c r="B129" s="17"/>
      <c r="C129" s="17"/>
      <c r="D129" s="17"/>
      <c r="E129" s="17"/>
      <c r="F129" s="17"/>
      <c r="G129" s="17"/>
      <c r="H129" s="17"/>
      <c r="I129" s="17"/>
      <c r="J129" s="17"/>
      <c r="L129"/>
      <c r="M129"/>
      <c r="N129" s="1"/>
      <c r="O129"/>
      <c r="P129"/>
      <c r="Q129"/>
      <c r="R129"/>
      <c r="S129"/>
      <c r="T129"/>
      <c r="U129"/>
    </row>
    <row r="130" spans="1:21" s="2" customFormat="1" x14ac:dyDescent="0.25">
      <c r="A130" s="32"/>
      <c r="B130" s="17"/>
      <c r="C130" s="17"/>
      <c r="D130" s="17"/>
      <c r="E130" s="17"/>
      <c r="F130" s="17"/>
      <c r="G130" s="17"/>
      <c r="H130" s="17"/>
      <c r="I130" s="17"/>
      <c r="J130" s="17"/>
      <c r="L130"/>
      <c r="M130"/>
      <c r="N130" s="1"/>
      <c r="O130"/>
      <c r="P130"/>
      <c r="Q130"/>
      <c r="R130"/>
      <c r="S130"/>
      <c r="T130"/>
      <c r="U130"/>
    </row>
    <row r="131" spans="1:21" s="2" customFormat="1" x14ac:dyDescent="0.25">
      <c r="A131" s="32"/>
      <c r="B131" s="17"/>
      <c r="C131" s="17"/>
      <c r="D131" s="17"/>
      <c r="E131" s="17"/>
      <c r="F131" s="17"/>
      <c r="G131" s="17"/>
      <c r="H131" s="17"/>
      <c r="I131" s="17"/>
      <c r="J131" s="17"/>
      <c r="L131"/>
      <c r="M131"/>
      <c r="N131" s="1"/>
      <c r="O131"/>
      <c r="P131"/>
      <c r="Q131"/>
      <c r="R131"/>
      <c r="S131"/>
      <c r="T131"/>
      <c r="U131"/>
    </row>
    <row r="132" spans="1:21" s="2" customFormat="1" x14ac:dyDescent="0.25">
      <c r="A132" s="32"/>
      <c r="B132" s="17"/>
      <c r="C132" s="17"/>
      <c r="D132" s="17"/>
      <c r="E132" s="17"/>
      <c r="F132" s="17"/>
      <c r="G132" s="17"/>
      <c r="H132" s="17"/>
      <c r="I132" s="17"/>
      <c r="J132" s="17"/>
      <c r="L132"/>
      <c r="M132"/>
      <c r="N132" s="1"/>
      <c r="O132"/>
      <c r="P132"/>
      <c r="Q132"/>
      <c r="R132"/>
      <c r="S132"/>
      <c r="T132"/>
      <c r="U132"/>
    </row>
    <row r="133" spans="1:21" s="2" customFormat="1" x14ac:dyDescent="0.25">
      <c r="A133" s="32"/>
      <c r="B133" s="17"/>
      <c r="C133" s="17"/>
      <c r="D133" s="17"/>
      <c r="E133" s="17"/>
      <c r="F133" s="17"/>
      <c r="G133" s="17"/>
      <c r="H133" s="17"/>
      <c r="I133" s="17"/>
      <c r="J133" s="17"/>
      <c r="L133"/>
      <c r="M133"/>
      <c r="N133" s="1"/>
      <c r="O133"/>
      <c r="P133"/>
      <c r="Q133"/>
      <c r="R133"/>
      <c r="S133"/>
      <c r="T133"/>
      <c r="U133"/>
    </row>
    <row r="134" spans="1:21" s="2" customFormat="1" x14ac:dyDescent="0.25">
      <c r="A134" s="32"/>
      <c r="B134" s="17"/>
      <c r="C134" s="17"/>
      <c r="D134" s="17"/>
      <c r="E134" s="17"/>
      <c r="F134" s="17"/>
      <c r="G134" s="17"/>
      <c r="H134" s="17"/>
      <c r="I134" s="17"/>
      <c r="J134" s="17"/>
      <c r="L134"/>
      <c r="M134"/>
      <c r="N134" s="1"/>
      <c r="O134"/>
      <c r="P134"/>
      <c r="Q134"/>
      <c r="R134"/>
      <c r="S134"/>
      <c r="T134"/>
      <c r="U134"/>
    </row>
    <row r="135" spans="1:21" s="2" customFormat="1" x14ac:dyDescent="0.25">
      <c r="A135" s="32"/>
      <c r="B135" s="17"/>
      <c r="C135" s="17"/>
      <c r="D135" s="17"/>
      <c r="E135" s="17"/>
      <c r="F135" s="17"/>
      <c r="G135" s="17"/>
      <c r="H135" s="17"/>
      <c r="I135" s="17"/>
      <c r="J135" s="17"/>
      <c r="L135"/>
      <c r="M135"/>
      <c r="N135" s="1"/>
      <c r="O135"/>
      <c r="P135"/>
      <c r="Q135"/>
      <c r="R135"/>
      <c r="S135"/>
      <c r="T135"/>
      <c r="U135"/>
    </row>
    <row r="136" spans="1:21" s="2" customFormat="1" x14ac:dyDescent="0.25">
      <c r="A136" s="32"/>
      <c r="B136" s="17"/>
      <c r="C136" s="17"/>
      <c r="D136" s="17"/>
      <c r="E136" s="17"/>
      <c r="F136" s="17"/>
      <c r="G136" s="17"/>
      <c r="H136" s="17"/>
      <c r="I136" s="17"/>
      <c r="J136" s="17"/>
      <c r="L136"/>
      <c r="M136"/>
      <c r="N136" s="1"/>
      <c r="O136"/>
      <c r="P136"/>
      <c r="Q136"/>
      <c r="R136"/>
      <c r="S136"/>
      <c r="T136"/>
      <c r="U136"/>
    </row>
    <row r="137" spans="1:21" s="2" customFormat="1" x14ac:dyDescent="0.25">
      <c r="A137" s="32"/>
      <c r="B137" s="17"/>
      <c r="C137" s="17"/>
      <c r="D137" s="17"/>
      <c r="E137" s="17"/>
      <c r="F137" s="17"/>
      <c r="G137" s="17"/>
      <c r="H137" s="17"/>
      <c r="I137" s="17"/>
      <c r="J137" s="17"/>
      <c r="L137"/>
      <c r="M137"/>
      <c r="N137" s="1"/>
      <c r="O137"/>
      <c r="P137"/>
      <c r="Q137"/>
      <c r="R137"/>
      <c r="S137"/>
      <c r="T137"/>
      <c r="U137"/>
    </row>
    <row r="138" spans="1:21" s="2" customFormat="1" x14ac:dyDescent="0.25">
      <c r="A138" s="32"/>
      <c r="B138" s="17"/>
      <c r="C138" s="17"/>
      <c r="D138" s="17"/>
      <c r="E138" s="17"/>
      <c r="F138" s="17"/>
      <c r="G138" s="17"/>
      <c r="H138" s="17"/>
      <c r="I138" s="17"/>
      <c r="J138" s="17"/>
      <c r="L138"/>
      <c r="M138"/>
      <c r="N138" s="1"/>
      <c r="O138"/>
      <c r="P138"/>
      <c r="Q138"/>
      <c r="R138"/>
      <c r="S138"/>
      <c r="T138"/>
      <c r="U138"/>
    </row>
    <row r="139" spans="1:21" s="2" customFormat="1" x14ac:dyDescent="0.25">
      <c r="A139" s="32"/>
      <c r="B139" s="17"/>
      <c r="C139" s="17"/>
      <c r="D139" s="17"/>
      <c r="E139" s="17"/>
      <c r="F139" s="17"/>
      <c r="G139" s="17"/>
      <c r="H139" s="17"/>
      <c r="I139" s="17"/>
      <c r="J139" s="17"/>
      <c r="L139"/>
      <c r="M139"/>
      <c r="N139" s="1"/>
      <c r="O139"/>
      <c r="P139"/>
      <c r="Q139"/>
      <c r="R139"/>
      <c r="S139"/>
      <c r="T139"/>
      <c r="U139"/>
    </row>
    <row r="140" spans="1:21" s="2" customFormat="1" x14ac:dyDescent="0.25">
      <c r="A140" s="32"/>
      <c r="B140" s="17"/>
      <c r="C140" s="17"/>
      <c r="D140" s="17"/>
      <c r="E140" s="17"/>
      <c r="F140" s="17"/>
      <c r="G140" s="17"/>
      <c r="H140" s="17"/>
      <c r="I140" s="17"/>
      <c r="J140" s="17"/>
      <c r="L140"/>
      <c r="M140"/>
      <c r="N140" s="1"/>
      <c r="O140"/>
      <c r="P140"/>
      <c r="Q140"/>
      <c r="R140"/>
      <c r="S140"/>
      <c r="T140"/>
      <c r="U140"/>
    </row>
    <row r="141" spans="1:21" s="2" customFormat="1" x14ac:dyDescent="0.25">
      <c r="A141" s="32"/>
      <c r="B141" s="17"/>
      <c r="C141" s="17"/>
      <c r="D141" s="17"/>
      <c r="E141" s="17"/>
      <c r="F141" s="17"/>
      <c r="G141" s="17"/>
      <c r="H141" s="17"/>
      <c r="I141" s="17"/>
      <c r="J141" s="17"/>
      <c r="L141"/>
      <c r="M141"/>
      <c r="N141" s="1"/>
      <c r="O141"/>
      <c r="P141"/>
      <c r="Q141"/>
      <c r="R141"/>
      <c r="S141"/>
      <c r="T141"/>
      <c r="U141"/>
    </row>
    <row r="142" spans="1:21" s="2" customFormat="1" x14ac:dyDescent="0.25">
      <c r="A142" s="32"/>
      <c r="B142" s="17"/>
      <c r="C142" s="17"/>
      <c r="D142" s="17"/>
      <c r="E142" s="17"/>
      <c r="F142" s="17"/>
      <c r="G142" s="17"/>
      <c r="H142" s="17"/>
      <c r="I142" s="17"/>
      <c r="J142" s="17"/>
      <c r="L142"/>
      <c r="M142"/>
      <c r="N142" s="1"/>
      <c r="O142"/>
      <c r="P142"/>
      <c r="Q142"/>
      <c r="R142"/>
      <c r="S142"/>
      <c r="T142"/>
      <c r="U142"/>
    </row>
    <row r="143" spans="1:21" s="2" customFormat="1" x14ac:dyDescent="0.25">
      <c r="A143" s="32"/>
      <c r="B143" s="17"/>
      <c r="C143" s="17"/>
      <c r="D143" s="17"/>
      <c r="E143" s="17"/>
      <c r="F143" s="17"/>
      <c r="G143" s="17"/>
      <c r="H143" s="17"/>
      <c r="I143" s="17"/>
      <c r="J143" s="17"/>
      <c r="L143"/>
      <c r="M143"/>
      <c r="N143" s="1"/>
      <c r="O143"/>
      <c r="P143"/>
      <c r="Q143"/>
      <c r="R143"/>
      <c r="S143"/>
      <c r="T143"/>
      <c r="U143"/>
    </row>
    <row r="144" spans="1:21" s="2" customFormat="1" x14ac:dyDescent="0.25">
      <c r="A144" s="32"/>
      <c r="B144" s="17"/>
      <c r="C144" s="17"/>
      <c r="D144" s="17"/>
      <c r="E144" s="17"/>
      <c r="F144" s="17"/>
      <c r="G144" s="17"/>
      <c r="H144" s="17"/>
      <c r="I144" s="17"/>
      <c r="J144" s="17"/>
      <c r="L144"/>
      <c r="M144"/>
      <c r="N144" s="1"/>
      <c r="O144"/>
      <c r="P144"/>
      <c r="Q144"/>
      <c r="R144"/>
      <c r="S144"/>
      <c r="T144"/>
      <c r="U144"/>
    </row>
    <row r="145" spans="1:21" s="2" customFormat="1" x14ac:dyDescent="0.25">
      <c r="A145" s="32"/>
      <c r="B145" s="17"/>
      <c r="C145" s="17"/>
      <c r="D145" s="17"/>
      <c r="E145" s="17"/>
      <c r="F145" s="17"/>
      <c r="G145" s="17"/>
      <c r="H145" s="17"/>
      <c r="I145" s="17"/>
      <c r="J145" s="17"/>
      <c r="L145"/>
      <c r="M145"/>
      <c r="N145" s="1"/>
      <c r="O145"/>
      <c r="P145"/>
      <c r="Q145"/>
      <c r="R145"/>
      <c r="S145"/>
      <c r="T145"/>
      <c r="U145"/>
    </row>
    <row r="146" spans="1:21" s="2" customFormat="1" x14ac:dyDescent="0.25">
      <c r="A146" s="32"/>
      <c r="B146" s="17"/>
      <c r="C146" s="17"/>
      <c r="D146" s="17"/>
      <c r="E146" s="17"/>
      <c r="F146" s="17"/>
      <c r="G146" s="17"/>
      <c r="H146" s="17"/>
      <c r="I146" s="17"/>
      <c r="J146" s="17"/>
      <c r="L146"/>
      <c r="M146"/>
      <c r="N146" s="1"/>
      <c r="O146"/>
      <c r="P146"/>
      <c r="Q146"/>
      <c r="R146"/>
      <c r="S146"/>
      <c r="T146"/>
      <c r="U146"/>
    </row>
    <row r="147" spans="1:21" s="2" customFormat="1" x14ac:dyDescent="0.25">
      <c r="A147" s="32"/>
      <c r="B147" s="17"/>
      <c r="C147" s="17"/>
      <c r="D147" s="17"/>
      <c r="E147" s="17"/>
      <c r="F147" s="17"/>
      <c r="G147" s="17"/>
      <c r="H147" s="17"/>
      <c r="I147" s="17"/>
      <c r="J147" s="17"/>
      <c r="L147"/>
      <c r="M147"/>
      <c r="N147" s="1"/>
      <c r="O147"/>
      <c r="P147"/>
      <c r="Q147"/>
      <c r="R147"/>
      <c r="S147"/>
      <c r="T147"/>
      <c r="U147"/>
    </row>
    <row r="148" spans="1:21" s="2" customFormat="1" x14ac:dyDescent="0.25">
      <c r="A148" s="32"/>
      <c r="B148" s="17"/>
      <c r="C148" s="17"/>
      <c r="D148" s="17"/>
      <c r="E148" s="17"/>
      <c r="F148" s="17"/>
      <c r="G148" s="17"/>
      <c r="H148" s="17"/>
      <c r="I148" s="17"/>
      <c r="J148" s="17"/>
      <c r="L148"/>
      <c r="M148"/>
      <c r="N148" s="1"/>
      <c r="O148"/>
      <c r="P148"/>
      <c r="Q148"/>
      <c r="R148"/>
      <c r="S148"/>
      <c r="T148"/>
      <c r="U148"/>
    </row>
    <row r="149" spans="1:21" s="2" customFormat="1" x14ac:dyDescent="0.25">
      <c r="A149" s="32"/>
      <c r="B149" s="17"/>
      <c r="C149" s="17"/>
      <c r="D149" s="17"/>
      <c r="E149" s="17"/>
      <c r="F149" s="17"/>
      <c r="G149" s="17"/>
      <c r="H149" s="17"/>
      <c r="I149" s="17"/>
      <c r="J149" s="17"/>
      <c r="L149"/>
      <c r="M149"/>
      <c r="N149" s="1"/>
      <c r="O149"/>
      <c r="P149"/>
      <c r="Q149"/>
      <c r="R149"/>
      <c r="S149"/>
      <c r="T149"/>
      <c r="U149"/>
    </row>
    <row r="150" spans="1:21" s="2" customFormat="1" x14ac:dyDescent="0.25">
      <c r="A150" s="32"/>
      <c r="B150" s="17"/>
      <c r="C150" s="17"/>
      <c r="D150" s="17"/>
      <c r="E150" s="17"/>
      <c r="F150" s="17"/>
      <c r="G150" s="17"/>
      <c r="H150" s="17"/>
      <c r="I150" s="17"/>
      <c r="J150" s="17"/>
      <c r="L150"/>
      <c r="M150"/>
      <c r="N150" s="1"/>
      <c r="O150"/>
      <c r="P150"/>
      <c r="Q150"/>
      <c r="R150"/>
      <c r="S150"/>
      <c r="T150"/>
      <c r="U150"/>
    </row>
    <row r="151" spans="1:21" s="2" customFormat="1" x14ac:dyDescent="0.25">
      <c r="A151" s="32"/>
      <c r="B151" s="17"/>
      <c r="C151" s="17"/>
      <c r="D151" s="17"/>
      <c r="E151" s="17"/>
      <c r="F151" s="17"/>
      <c r="G151" s="17"/>
      <c r="H151" s="17"/>
      <c r="I151" s="17"/>
      <c r="J151" s="17"/>
      <c r="L151"/>
      <c r="M151"/>
      <c r="N151" s="1"/>
      <c r="O151"/>
      <c r="P151"/>
      <c r="Q151"/>
      <c r="R151"/>
      <c r="S151"/>
      <c r="T151"/>
      <c r="U151"/>
    </row>
    <row r="152" spans="1:21" s="2" customFormat="1" x14ac:dyDescent="0.25">
      <c r="A152" s="32"/>
      <c r="B152" s="17"/>
      <c r="C152" s="17"/>
      <c r="D152" s="17"/>
      <c r="E152" s="17"/>
      <c r="F152" s="17"/>
      <c r="G152" s="17"/>
      <c r="H152" s="17"/>
      <c r="I152" s="17"/>
      <c r="J152" s="17"/>
      <c r="L152"/>
      <c r="M152"/>
      <c r="N152" s="1"/>
      <c r="O152"/>
      <c r="P152"/>
      <c r="Q152"/>
      <c r="R152"/>
      <c r="S152"/>
      <c r="T152"/>
      <c r="U152"/>
    </row>
    <row r="153" spans="1:21" s="2" customFormat="1" x14ac:dyDescent="0.25">
      <c r="A153" s="32"/>
      <c r="B153" s="17"/>
      <c r="C153" s="17"/>
      <c r="D153" s="17"/>
      <c r="E153" s="17"/>
      <c r="F153" s="17"/>
      <c r="G153" s="17"/>
      <c r="H153" s="17"/>
      <c r="I153" s="17"/>
      <c r="J153" s="17"/>
      <c r="L153"/>
      <c r="M153"/>
      <c r="N153" s="1"/>
      <c r="O153"/>
      <c r="P153"/>
      <c r="Q153"/>
      <c r="R153"/>
      <c r="S153"/>
      <c r="T153"/>
      <c r="U153"/>
    </row>
    <row r="154" spans="1:21" s="2" customFormat="1" x14ac:dyDescent="0.25">
      <c r="A154" s="32"/>
      <c r="B154" s="17"/>
      <c r="C154" s="17"/>
      <c r="D154" s="17"/>
      <c r="E154" s="17"/>
      <c r="F154" s="17"/>
      <c r="G154" s="17"/>
      <c r="H154" s="17"/>
      <c r="I154" s="17"/>
      <c r="J154" s="17"/>
      <c r="L154"/>
      <c r="M154"/>
      <c r="N154" s="1"/>
      <c r="O154"/>
      <c r="P154"/>
      <c r="Q154"/>
      <c r="R154"/>
      <c r="S154"/>
      <c r="T154"/>
      <c r="U154"/>
    </row>
    <row r="155" spans="1:21" s="2" customFormat="1" x14ac:dyDescent="0.25">
      <c r="A155" s="32"/>
      <c r="B155" s="17"/>
      <c r="C155" s="17"/>
      <c r="D155" s="17"/>
      <c r="E155" s="17"/>
      <c r="F155" s="17"/>
      <c r="G155" s="17"/>
      <c r="H155" s="17"/>
      <c r="I155" s="17"/>
      <c r="J155" s="17"/>
      <c r="L155"/>
      <c r="M155"/>
      <c r="N155" s="1"/>
      <c r="O155"/>
      <c r="P155"/>
      <c r="Q155"/>
      <c r="R155"/>
      <c r="S155"/>
      <c r="T155"/>
      <c r="U155"/>
    </row>
    <row r="156" spans="1:21" s="2" customFormat="1" x14ac:dyDescent="0.25">
      <c r="A156" s="32"/>
      <c r="B156" s="17"/>
      <c r="C156" s="17"/>
      <c r="D156" s="17"/>
      <c r="E156" s="17"/>
      <c r="F156" s="17"/>
      <c r="G156" s="17"/>
      <c r="H156" s="17"/>
      <c r="I156" s="17"/>
      <c r="J156" s="17"/>
      <c r="L156"/>
      <c r="M156"/>
      <c r="N156" s="1"/>
      <c r="O156"/>
      <c r="P156"/>
      <c r="Q156"/>
      <c r="R156"/>
      <c r="S156"/>
      <c r="T156"/>
      <c r="U156"/>
    </row>
    <row r="157" spans="1:21" s="2" customFormat="1" x14ac:dyDescent="0.25">
      <c r="A157" s="32"/>
      <c r="B157" s="17"/>
      <c r="C157" s="17"/>
      <c r="D157" s="17"/>
      <c r="E157" s="17"/>
      <c r="F157" s="17"/>
      <c r="G157" s="17"/>
      <c r="H157" s="17"/>
      <c r="I157" s="17"/>
      <c r="J157" s="17"/>
      <c r="L157"/>
      <c r="M157"/>
      <c r="N157" s="1"/>
      <c r="O157"/>
      <c r="P157"/>
      <c r="Q157"/>
      <c r="R157"/>
      <c r="S157"/>
      <c r="T157"/>
      <c r="U157"/>
    </row>
    <row r="158" spans="1:21" s="2" customFormat="1" x14ac:dyDescent="0.25">
      <c r="A158" s="32"/>
      <c r="B158" s="17"/>
      <c r="C158" s="17"/>
      <c r="D158" s="17"/>
      <c r="E158" s="17"/>
      <c r="F158" s="17"/>
      <c r="G158" s="17"/>
      <c r="H158" s="17"/>
      <c r="I158" s="17"/>
      <c r="J158" s="17"/>
      <c r="L158"/>
      <c r="M158"/>
      <c r="N158" s="1"/>
      <c r="O158"/>
      <c r="P158"/>
      <c r="Q158"/>
      <c r="R158"/>
      <c r="S158"/>
      <c r="T158"/>
      <c r="U158"/>
    </row>
    <row r="159" spans="1:21" s="2" customFormat="1" x14ac:dyDescent="0.25">
      <c r="A159" s="32"/>
      <c r="B159" s="17"/>
      <c r="C159" s="17"/>
      <c r="D159" s="17"/>
      <c r="E159" s="17"/>
      <c r="F159" s="17"/>
      <c r="G159" s="17"/>
      <c r="H159" s="17"/>
      <c r="I159" s="17"/>
      <c r="J159" s="17"/>
      <c r="L159"/>
      <c r="M159"/>
      <c r="N159" s="1"/>
      <c r="O159"/>
      <c r="P159"/>
      <c r="Q159"/>
      <c r="R159"/>
      <c r="S159"/>
      <c r="T159"/>
      <c r="U159"/>
    </row>
    <row r="160" spans="1:21" s="2" customFormat="1" x14ac:dyDescent="0.25">
      <c r="A160" s="32"/>
      <c r="B160" s="17"/>
      <c r="C160" s="17"/>
      <c r="D160" s="17"/>
      <c r="E160" s="17"/>
      <c r="F160" s="17"/>
      <c r="G160" s="17"/>
      <c r="H160" s="17"/>
      <c r="I160" s="17"/>
      <c r="J160" s="17"/>
      <c r="L160"/>
      <c r="M160"/>
      <c r="N160" s="1"/>
      <c r="O160"/>
      <c r="P160"/>
      <c r="Q160"/>
      <c r="R160"/>
      <c r="S160"/>
      <c r="T160"/>
      <c r="U160"/>
    </row>
    <row r="161" spans="1:21" s="2" customFormat="1" x14ac:dyDescent="0.25">
      <c r="A161" s="32"/>
      <c r="B161" s="17"/>
      <c r="C161" s="17"/>
      <c r="D161" s="17"/>
      <c r="E161" s="17"/>
      <c r="F161" s="17"/>
      <c r="G161" s="17"/>
      <c r="H161" s="17"/>
      <c r="I161" s="17"/>
      <c r="J161" s="17"/>
      <c r="L161"/>
      <c r="M161"/>
      <c r="N161" s="1"/>
      <c r="O161"/>
      <c r="P161"/>
      <c r="Q161"/>
      <c r="R161"/>
      <c r="S161"/>
      <c r="T161"/>
      <c r="U161"/>
    </row>
    <row r="162" spans="1:21" s="2" customFormat="1" x14ac:dyDescent="0.25">
      <c r="A162" s="32"/>
      <c r="B162" s="17"/>
      <c r="C162" s="17"/>
      <c r="D162" s="17"/>
      <c r="E162" s="17"/>
      <c r="F162" s="17"/>
      <c r="G162" s="17"/>
      <c r="H162" s="17"/>
      <c r="I162" s="17"/>
      <c r="J162" s="17"/>
      <c r="L162"/>
      <c r="M162"/>
      <c r="N162" s="1"/>
      <c r="O162"/>
      <c r="P162"/>
      <c r="Q162"/>
      <c r="R162"/>
      <c r="S162"/>
      <c r="T162"/>
      <c r="U162"/>
    </row>
    <row r="163" spans="1:21" s="2" customFormat="1" x14ac:dyDescent="0.25">
      <c r="A163" s="32"/>
      <c r="B163" s="17"/>
      <c r="C163" s="17"/>
      <c r="D163" s="17"/>
      <c r="E163" s="17"/>
      <c r="F163" s="17"/>
      <c r="G163" s="17"/>
      <c r="H163" s="17"/>
      <c r="I163" s="17"/>
      <c r="J163" s="17"/>
      <c r="L163"/>
      <c r="M163"/>
      <c r="N163" s="1"/>
      <c r="O163"/>
      <c r="P163"/>
      <c r="Q163"/>
      <c r="R163"/>
      <c r="S163"/>
      <c r="T163"/>
      <c r="U163"/>
    </row>
    <row r="164" spans="1:21" s="2" customFormat="1" x14ac:dyDescent="0.25">
      <c r="A164" s="32"/>
      <c r="B164" s="17"/>
      <c r="C164" s="17"/>
      <c r="D164" s="17"/>
      <c r="E164" s="17"/>
      <c r="F164" s="17"/>
      <c r="G164" s="17"/>
      <c r="H164" s="17"/>
      <c r="I164" s="17"/>
      <c r="J164" s="17"/>
      <c r="L164"/>
      <c r="M164"/>
      <c r="N164" s="1"/>
      <c r="O164"/>
      <c r="P164"/>
      <c r="Q164"/>
      <c r="R164"/>
      <c r="S164"/>
      <c r="T164"/>
      <c r="U164"/>
    </row>
    <row r="165" spans="1:21" s="2" customFormat="1" x14ac:dyDescent="0.25">
      <c r="A165" s="32"/>
      <c r="B165" s="17"/>
      <c r="C165" s="17"/>
      <c r="D165" s="17"/>
      <c r="E165" s="17"/>
      <c r="F165" s="17"/>
      <c r="G165" s="17"/>
      <c r="H165" s="17"/>
      <c r="I165" s="17"/>
      <c r="J165" s="17"/>
      <c r="L165"/>
      <c r="M165"/>
      <c r="N165" s="1"/>
      <c r="O165"/>
      <c r="P165"/>
      <c r="Q165"/>
      <c r="R165"/>
      <c r="S165"/>
      <c r="T165"/>
      <c r="U165"/>
    </row>
    <row r="166" spans="1:21" s="2" customFormat="1" x14ac:dyDescent="0.25">
      <c r="A166" s="32"/>
      <c r="B166" s="17"/>
      <c r="C166" s="17"/>
      <c r="D166" s="17"/>
      <c r="E166" s="17"/>
      <c r="F166" s="17"/>
      <c r="G166" s="17"/>
      <c r="H166" s="17"/>
      <c r="I166" s="17"/>
      <c r="J166" s="17"/>
      <c r="L166"/>
      <c r="M166"/>
      <c r="N166" s="1"/>
      <c r="O166"/>
      <c r="P166"/>
      <c r="Q166"/>
      <c r="R166"/>
      <c r="S166"/>
      <c r="T166"/>
      <c r="U166"/>
    </row>
    <row r="167" spans="1:21" s="2" customFormat="1" x14ac:dyDescent="0.25">
      <c r="A167" s="32"/>
      <c r="B167" s="17"/>
      <c r="C167" s="17"/>
      <c r="D167" s="17"/>
      <c r="E167" s="17"/>
      <c r="F167" s="17"/>
      <c r="G167" s="17"/>
      <c r="H167" s="17"/>
      <c r="I167" s="17"/>
      <c r="J167" s="17"/>
      <c r="L167"/>
      <c r="M167"/>
      <c r="N167" s="1"/>
      <c r="O167"/>
      <c r="P167"/>
      <c r="Q167"/>
      <c r="R167"/>
      <c r="S167"/>
      <c r="T167"/>
      <c r="U167"/>
    </row>
    <row r="168" spans="1:21" s="2" customFormat="1" x14ac:dyDescent="0.25">
      <c r="A168" s="32"/>
      <c r="B168" s="17"/>
      <c r="C168" s="17"/>
      <c r="D168" s="17"/>
      <c r="E168" s="17"/>
      <c r="F168" s="17"/>
      <c r="G168" s="17"/>
      <c r="H168" s="17"/>
      <c r="I168" s="17"/>
      <c r="J168" s="17"/>
      <c r="L168"/>
      <c r="M168"/>
      <c r="N168" s="1"/>
      <c r="O168"/>
      <c r="P168"/>
      <c r="Q168"/>
      <c r="R168"/>
      <c r="S168"/>
      <c r="T168"/>
      <c r="U168"/>
    </row>
    <row r="169" spans="1:21" s="2" customFormat="1" x14ac:dyDescent="0.25">
      <c r="A169" s="32"/>
      <c r="B169" s="17"/>
      <c r="C169" s="17"/>
      <c r="D169" s="17"/>
      <c r="E169" s="17"/>
      <c r="F169" s="17"/>
      <c r="G169" s="17"/>
      <c r="H169" s="17"/>
      <c r="I169" s="17"/>
      <c r="J169" s="17"/>
      <c r="L169"/>
      <c r="M169"/>
      <c r="N169" s="1"/>
      <c r="O169"/>
      <c r="P169"/>
      <c r="Q169"/>
      <c r="R169"/>
      <c r="S169"/>
      <c r="T169"/>
      <c r="U169"/>
    </row>
    <row r="170" spans="1:21" s="2" customFormat="1" x14ac:dyDescent="0.25">
      <c r="A170" s="32"/>
      <c r="B170" s="17"/>
      <c r="C170" s="17"/>
      <c r="D170" s="17"/>
      <c r="E170" s="17"/>
      <c r="F170" s="17"/>
      <c r="G170" s="17"/>
      <c r="H170" s="17"/>
      <c r="I170" s="17"/>
      <c r="J170" s="17"/>
      <c r="L170"/>
      <c r="M170"/>
      <c r="N170" s="1"/>
      <c r="O170"/>
      <c r="P170"/>
      <c r="Q170"/>
      <c r="R170"/>
      <c r="S170"/>
      <c r="T170"/>
      <c r="U170"/>
    </row>
    <row r="171" spans="1:21" s="2" customFormat="1" x14ac:dyDescent="0.25">
      <c r="A171" s="32"/>
      <c r="B171" s="17"/>
      <c r="C171" s="17"/>
      <c r="D171" s="17"/>
      <c r="E171" s="17"/>
      <c r="F171" s="17"/>
      <c r="G171" s="17"/>
      <c r="H171" s="17"/>
      <c r="I171" s="17"/>
      <c r="J171" s="17"/>
      <c r="L171"/>
      <c r="M171"/>
      <c r="N171" s="1"/>
      <c r="O171"/>
      <c r="P171"/>
      <c r="Q171"/>
      <c r="R171"/>
      <c r="S171"/>
      <c r="T171"/>
      <c r="U171"/>
    </row>
    <row r="172" spans="1:21" s="2" customFormat="1" x14ac:dyDescent="0.25">
      <c r="A172" s="32"/>
      <c r="B172" s="17"/>
      <c r="C172" s="17"/>
      <c r="D172" s="17"/>
      <c r="E172" s="17"/>
      <c r="F172" s="17"/>
      <c r="G172" s="17"/>
      <c r="H172" s="17"/>
      <c r="I172" s="17"/>
      <c r="J172" s="17"/>
      <c r="L172"/>
      <c r="M172"/>
      <c r="N172" s="1"/>
      <c r="O172"/>
      <c r="P172"/>
      <c r="Q172"/>
      <c r="R172"/>
      <c r="S172"/>
      <c r="T172"/>
      <c r="U172"/>
    </row>
    <row r="173" spans="1:21" s="2" customFormat="1" x14ac:dyDescent="0.25">
      <c r="A173" s="32"/>
      <c r="B173" s="17"/>
      <c r="C173" s="17"/>
      <c r="D173" s="17"/>
      <c r="E173" s="17"/>
      <c r="F173" s="17"/>
      <c r="G173" s="17"/>
      <c r="H173" s="17"/>
      <c r="I173" s="17"/>
      <c r="J173" s="17"/>
      <c r="L173"/>
      <c r="M173"/>
      <c r="N173" s="1"/>
      <c r="O173"/>
      <c r="P173"/>
      <c r="Q173"/>
      <c r="R173"/>
      <c r="S173"/>
      <c r="T173"/>
      <c r="U173"/>
    </row>
    <row r="174" spans="1:21" s="2" customFormat="1" x14ac:dyDescent="0.25">
      <c r="A174" s="32"/>
      <c r="B174" s="17"/>
      <c r="C174" s="17"/>
      <c r="D174" s="17"/>
      <c r="E174" s="17"/>
      <c r="F174" s="17"/>
      <c r="G174" s="17"/>
      <c r="H174" s="17"/>
      <c r="I174" s="17"/>
      <c r="J174" s="17"/>
      <c r="L174"/>
      <c r="M174"/>
      <c r="N174" s="1"/>
      <c r="O174"/>
      <c r="P174"/>
      <c r="Q174"/>
      <c r="R174"/>
      <c r="S174"/>
      <c r="T174"/>
      <c r="U174"/>
    </row>
    <row r="175" spans="1:21" s="2" customFormat="1" x14ac:dyDescent="0.25">
      <c r="A175" s="32"/>
      <c r="B175" s="17"/>
      <c r="C175" s="17"/>
      <c r="D175" s="17"/>
      <c r="E175" s="17"/>
      <c r="F175" s="17"/>
      <c r="G175" s="17"/>
      <c r="H175" s="17"/>
      <c r="I175" s="17"/>
      <c r="J175" s="17"/>
      <c r="L175"/>
      <c r="M175"/>
      <c r="N175" s="1"/>
      <c r="O175"/>
      <c r="P175"/>
      <c r="Q175"/>
      <c r="R175"/>
      <c r="S175"/>
      <c r="T175"/>
      <c r="U175"/>
    </row>
    <row r="176" spans="1:21" s="2" customFormat="1" x14ac:dyDescent="0.25">
      <c r="A176" s="32"/>
      <c r="B176" s="17"/>
      <c r="C176" s="17"/>
      <c r="D176" s="17"/>
      <c r="E176" s="17"/>
      <c r="F176" s="17"/>
      <c r="G176" s="17"/>
      <c r="H176" s="17"/>
      <c r="I176" s="17"/>
      <c r="J176" s="17"/>
      <c r="L176"/>
      <c r="M176"/>
      <c r="N176" s="1"/>
      <c r="O176"/>
      <c r="P176"/>
      <c r="Q176"/>
      <c r="R176"/>
      <c r="S176"/>
      <c r="T176"/>
      <c r="U176"/>
    </row>
    <row r="177" spans="1:21" s="2" customFormat="1" x14ac:dyDescent="0.25">
      <c r="A177" s="32"/>
      <c r="B177" s="17"/>
      <c r="C177" s="17"/>
      <c r="D177" s="17"/>
      <c r="E177" s="17"/>
      <c r="F177" s="17"/>
      <c r="G177" s="17"/>
      <c r="H177" s="17"/>
      <c r="I177" s="17"/>
      <c r="J177" s="17"/>
      <c r="L177"/>
      <c r="M177"/>
      <c r="N177" s="1"/>
      <c r="O177"/>
      <c r="P177"/>
      <c r="Q177"/>
      <c r="R177"/>
      <c r="S177"/>
      <c r="T177"/>
      <c r="U177"/>
    </row>
    <row r="178" spans="1:21" s="2" customFormat="1" x14ac:dyDescent="0.25">
      <c r="A178" s="32"/>
      <c r="B178" s="17"/>
      <c r="C178" s="17"/>
      <c r="D178" s="17"/>
      <c r="E178" s="17"/>
      <c r="F178" s="17"/>
      <c r="G178" s="17"/>
      <c r="H178" s="17"/>
      <c r="I178" s="17"/>
      <c r="J178" s="17"/>
      <c r="L178"/>
      <c r="M178"/>
      <c r="N178" s="1"/>
      <c r="O178"/>
      <c r="P178"/>
      <c r="Q178"/>
      <c r="R178"/>
      <c r="S178"/>
      <c r="T178"/>
      <c r="U178"/>
    </row>
    <row r="179" spans="1:21" s="2" customFormat="1" x14ac:dyDescent="0.25">
      <c r="A179" s="32"/>
      <c r="B179" s="17"/>
      <c r="C179" s="17"/>
      <c r="D179" s="17"/>
      <c r="E179" s="17"/>
      <c r="F179" s="17"/>
      <c r="G179" s="17"/>
      <c r="H179" s="17"/>
      <c r="I179" s="17"/>
      <c r="J179" s="17"/>
      <c r="L179"/>
      <c r="M179"/>
      <c r="N179" s="1"/>
      <c r="O179"/>
      <c r="P179"/>
      <c r="Q179"/>
      <c r="R179"/>
      <c r="S179"/>
      <c r="T179"/>
      <c r="U179"/>
    </row>
    <row r="180" spans="1:21" s="2" customFormat="1" x14ac:dyDescent="0.25">
      <c r="A180" s="32"/>
      <c r="B180" s="17"/>
      <c r="C180" s="17"/>
      <c r="D180" s="17"/>
      <c r="E180" s="17"/>
      <c r="F180" s="17"/>
      <c r="G180" s="17"/>
      <c r="H180" s="17"/>
      <c r="I180" s="17"/>
      <c r="J180" s="17"/>
      <c r="L180"/>
      <c r="M180"/>
      <c r="N180" s="1"/>
      <c r="O180"/>
      <c r="P180"/>
      <c r="Q180"/>
      <c r="R180"/>
      <c r="S180"/>
      <c r="T180"/>
      <c r="U180"/>
    </row>
    <row r="181" spans="1:21" s="2" customFormat="1" x14ac:dyDescent="0.25">
      <c r="A181" s="32"/>
      <c r="B181" s="17"/>
      <c r="C181" s="17"/>
      <c r="D181" s="17"/>
      <c r="E181" s="17"/>
      <c r="F181" s="17"/>
      <c r="G181" s="17"/>
      <c r="H181" s="17"/>
      <c r="I181" s="17"/>
      <c r="J181" s="17"/>
      <c r="L181"/>
      <c r="M181"/>
      <c r="N181" s="1"/>
      <c r="O181"/>
      <c r="P181"/>
      <c r="Q181"/>
      <c r="R181"/>
      <c r="S181"/>
      <c r="T181"/>
      <c r="U181"/>
    </row>
    <row r="182" spans="1:21" s="2" customFormat="1" x14ac:dyDescent="0.25">
      <c r="A182" s="32"/>
      <c r="B182" s="17"/>
      <c r="C182" s="17"/>
      <c r="D182" s="17"/>
      <c r="E182" s="17"/>
      <c r="F182" s="17"/>
      <c r="G182" s="17"/>
      <c r="H182" s="17"/>
      <c r="I182" s="17"/>
      <c r="J182" s="17"/>
      <c r="L182"/>
      <c r="M182"/>
      <c r="N182" s="1"/>
      <c r="O182"/>
      <c r="P182"/>
      <c r="Q182"/>
      <c r="R182"/>
      <c r="S182"/>
      <c r="T182"/>
      <c r="U182"/>
    </row>
    <row r="183" spans="1:21" s="2" customFormat="1" x14ac:dyDescent="0.25">
      <c r="A183" s="32"/>
      <c r="B183" s="17"/>
      <c r="C183" s="17"/>
      <c r="D183" s="17"/>
      <c r="E183" s="17"/>
      <c r="F183" s="17"/>
      <c r="G183" s="17"/>
      <c r="H183" s="17"/>
      <c r="I183" s="17"/>
      <c r="J183" s="17"/>
      <c r="L183"/>
      <c r="M183"/>
      <c r="N183" s="1"/>
      <c r="O183"/>
      <c r="P183"/>
      <c r="Q183"/>
      <c r="R183"/>
      <c r="S183"/>
      <c r="T183"/>
      <c r="U183"/>
    </row>
    <row r="184" spans="1:21" s="2" customFormat="1" x14ac:dyDescent="0.25">
      <c r="A184" s="32"/>
      <c r="B184" s="17"/>
      <c r="C184" s="17"/>
      <c r="D184" s="17"/>
      <c r="E184" s="17"/>
      <c r="F184" s="17"/>
      <c r="G184" s="17"/>
      <c r="H184" s="17"/>
      <c r="I184" s="17"/>
      <c r="J184" s="17"/>
      <c r="L184"/>
      <c r="M184"/>
      <c r="N184" s="1"/>
      <c r="O184"/>
      <c r="P184"/>
      <c r="Q184"/>
      <c r="R184"/>
      <c r="S184"/>
      <c r="T184"/>
      <c r="U184"/>
    </row>
    <row r="185" spans="1:21" s="2" customFormat="1" x14ac:dyDescent="0.25">
      <c r="A185" s="32"/>
      <c r="B185" s="17"/>
      <c r="C185" s="17"/>
      <c r="D185" s="17"/>
      <c r="E185" s="17"/>
      <c r="F185" s="17"/>
      <c r="G185" s="17"/>
      <c r="H185" s="17"/>
      <c r="I185" s="17"/>
      <c r="J185" s="17"/>
      <c r="L185"/>
      <c r="M185"/>
      <c r="N185" s="1"/>
      <c r="O185"/>
      <c r="P185"/>
      <c r="Q185"/>
      <c r="R185"/>
      <c r="S185"/>
      <c r="T185"/>
      <c r="U185"/>
    </row>
    <row r="186" spans="1:21" s="2" customFormat="1" x14ac:dyDescent="0.25">
      <c r="A186" s="32"/>
      <c r="B186" s="17"/>
      <c r="C186" s="17"/>
      <c r="D186" s="17"/>
      <c r="E186" s="17"/>
      <c r="F186" s="17"/>
      <c r="G186" s="17"/>
      <c r="H186" s="17"/>
      <c r="I186" s="17"/>
      <c r="J186" s="17"/>
      <c r="L186"/>
      <c r="M186"/>
      <c r="N186" s="1"/>
      <c r="O186"/>
      <c r="P186"/>
      <c r="Q186"/>
      <c r="R186"/>
      <c r="S186"/>
      <c r="T186"/>
      <c r="U186"/>
    </row>
    <row r="187" spans="1:21" s="2" customFormat="1" x14ac:dyDescent="0.25">
      <c r="A187" s="32"/>
      <c r="B187" s="17"/>
      <c r="C187" s="17"/>
      <c r="D187" s="17"/>
      <c r="E187" s="17"/>
      <c r="F187" s="17"/>
      <c r="G187" s="17"/>
      <c r="H187" s="17"/>
      <c r="I187" s="17"/>
      <c r="J187" s="17"/>
      <c r="L187"/>
      <c r="M187"/>
      <c r="N187" s="1"/>
      <c r="O187"/>
      <c r="P187"/>
      <c r="Q187"/>
      <c r="R187"/>
      <c r="S187"/>
      <c r="T187"/>
      <c r="U187"/>
    </row>
    <row r="188" spans="1:21" s="2" customFormat="1" x14ac:dyDescent="0.25">
      <c r="A188" s="32"/>
      <c r="B188" s="17"/>
      <c r="C188" s="17"/>
      <c r="D188" s="17"/>
      <c r="E188" s="17"/>
      <c r="F188" s="17"/>
      <c r="G188" s="17"/>
      <c r="H188" s="17"/>
      <c r="I188" s="17"/>
      <c r="J188" s="17"/>
      <c r="L188"/>
      <c r="M188"/>
      <c r="N188" s="1"/>
      <c r="O188"/>
      <c r="P188"/>
      <c r="Q188"/>
      <c r="R188"/>
      <c r="S188"/>
      <c r="T188"/>
      <c r="U188"/>
    </row>
    <row r="189" spans="1:21" s="2" customFormat="1" x14ac:dyDescent="0.25">
      <c r="A189" s="32"/>
      <c r="B189" s="17"/>
      <c r="C189" s="17"/>
      <c r="D189" s="17"/>
      <c r="E189" s="17"/>
      <c r="F189" s="17"/>
      <c r="G189" s="17"/>
      <c r="H189" s="17"/>
      <c r="I189" s="17"/>
      <c r="J189" s="17"/>
      <c r="L189"/>
      <c r="M189"/>
      <c r="N189" s="1"/>
      <c r="O189"/>
      <c r="P189"/>
      <c r="Q189"/>
      <c r="R189"/>
      <c r="S189"/>
      <c r="T189"/>
      <c r="U189"/>
    </row>
    <row r="190" spans="1:21" s="2" customFormat="1" x14ac:dyDescent="0.25">
      <c r="A190" s="32"/>
      <c r="B190" s="17"/>
      <c r="C190" s="17"/>
      <c r="D190" s="17"/>
      <c r="E190" s="17"/>
      <c r="F190" s="17"/>
      <c r="G190" s="17"/>
      <c r="H190" s="17"/>
      <c r="I190" s="17"/>
      <c r="J190" s="17"/>
      <c r="L190"/>
      <c r="M190"/>
      <c r="N190" s="1"/>
      <c r="O190"/>
      <c r="P190"/>
      <c r="Q190"/>
      <c r="R190"/>
      <c r="S190"/>
      <c r="T190"/>
      <c r="U190"/>
    </row>
    <row r="191" spans="1:21" s="2" customFormat="1" x14ac:dyDescent="0.25">
      <c r="A191" s="32"/>
      <c r="B191" s="17"/>
      <c r="C191" s="17"/>
      <c r="D191" s="17"/>
      <c r="E191" s="17"/>
      <c r="F191" s="17"/>
      <c r="G191" s="17"/>
      <c r="H191" s="17"/>
      <c r="I191" s="17"/>
      <c r="J191" s="17"/>
      <c r="L191"/>
      <c r="M191"/>
      <c r="N191" s="1"/>
      <c r="O191"/>
      <c r="P191"/>
      <c r="Q191"/>
      <c r="R191"/>
      <c r="S191"/>
      <c r="T191"/>
      <c r="U191"/>
    </row>
    <row r="192" spans="1:21" s="2" customFormat="1" x14ac:dyDescent="0.25">
      <c r="A192" s="32"/>
      <c r="B192" s="17"/>
      <c r="C192" s="17"/>
      <c r="D192" s="17"/>
      <c r="E192" s="17"/>
      <c r="F192" s="17"/>
      <c r="G192" s="17"/>
      <c r="H192" s="17"/>
      <c r="I192" s="17"/>
      <c r="J192" s="17"/>
      <c r="L192"/>
      <c r="M192"/>
      <c r="N192" s="1"/>
      <c r="O192"/>
      <c r="P192"/>
      <c r="Q192"/>
      <c r="R192"/>
      <c r="S192"/>
      <c r="T192"/>
      <c r="U192"/>
    </row>
    <row r="193" spans="1:21" s="2" customFormat="1" x14ac:dyDescent="0.25">
      <c r="A193" s="32"/>
      <c r="B193" s="17"/>
      <c r="C193" s="17"/>
      <c r="D193" s="17"/>
      <c r="E193" s="17"/>
      <c r="F193" s="17"/>
      <c r="G193" s="17"/>
      <c r="H193" s="17"/>
      <c r="I193" s="17"/>
      <c r="J193" s="17"/>
      <c r="L193"/>
      <c r="M193"/>
      <c r="N193" s="1"/>
      <c r="O193"/>
      <c r="P193"/>
      <c r="Q193"/>
      <c r="R193"/>
      <c r="S193"/>
      <c r="T193"/>
      <c r="U193"/>
    </row>
    <row r="194" spans="1:21" s="2" customFormat="1" x14ac:dyDescent="0.25">
      <c r="A194" s="32"/>
      <c r="B194" s="17"/>
      <c r="C194" s="17"/>
      <c r="D194" s="17"/>
      <c r="E194" s="17"/>
      <c r="F194" s="17"/>
      <c r="G194" s="17"/>
      <c r="H194" s="17"/>
      <c r="I194" s="17"/>
      <c r="J194" s="17"/>
      <c r="L194"/>
      <c r="M194"/>
      <c r="N194" s="1"/>
      <c r="O194"/>
      <c r="P194"/>
      <c r="Q194"/>
      <c r="R194"/>
      <c r="S194"/>
      <c r="T194"/>
      <c r="U194"/>
    </row>
    <row r="195" spans="1:21" s="2" customFormat="1" x14ac:dyDescent="0.25">
      <c r="A195" s="32"/>
      <c r="B195" s="17"/>
      <c r="C195" s="17"/>
      <c r="D195" s="17"/>
      <c r="E195" s="17"/>
      <c r="F195" s="17"/>
      <c r="G195" s="17"/>
      <c r="H195" s="17"/>
      <c r="I195" s="17"/>
      <c r="J195" s="17"/>
      <c r="L195"/>
      <c r="M195"/>
      <c r="N195" s="1"/>
      <c r="O195"/>
      <c r="P195"/>
      <c r="Q195"/>
      <c r="R195"/>
      <c r="S195"/>
      <c r="T195"/>
      <c r="U195"/>
    </row>
    <row r="196" spans="1:21" s="2" customFormat="1" x14ac:dyDescent="0.25">
      <c r="A196" s="32"/>
      <c r="B196" s="17"/>
      <c r="C196" s="17"/>
      <c r="D196" s="17"/>
      <c r="E196" s="17"/>
      <c r="F196" s="17"/>
      <c r="G196" s="17"/>
      <c r="H196" s="17"/>
      <c r="I196" s="17"/>
      <c r="J196" s="17"/>
      <c r="L196"/>
      <c r="M196"/>
      <c r="N196" s="1"/>
      <c r="O196"/>
      <c r="P196"/>
      <c r="Q196"/>
      <c r="R196"/>
      <c r="S196"/>
      <c r="T196"/>
      <c r="U196"/>
    </row>
    <row r="197" spans="1:21" s="2" customFormat="1" x14ac:dyDescent="0.25">
      <c r="A197" s="32"/>
      <c r="B197" s="17"/>
      <c r="C197" s="17"/>
      <c r="D197" s="17"/>
      <c r="E197" s="17"/>
      <c r="F197" s="17"/>
      <c r="G197" s="17"/>
      <c r="H197" s="17"/>
      <c r="I197" s="17"/>
      <c r="J197" s="17"/>
      <c r="L197"/>
      <c r="M197"/>
      <c r="N197" s="1"/>
      <c r="O197"/>
      <c r="P197"/>
      <c r="Q197"/>
      <c r="R197"/>
      <c r="S197"/>
      <c r="T197"/>
      <c r="U197"/>
    </row>
    <row r="198" spans="1:21" s="2" customFormat="1" x14ac:dyDescent="0.25">
      <c r="A198" s="32"/>
      <c r="B198" s="17"/>
      <c r="C198" s="17"/>
      <c r="D198" s="17"/>
      <c r="E198" s="17"/>
      <c r="F198" s="17"/>
      <c r="G198" s="17"/>
      <c r="H198" s="17"/>
      <c r="I198" s="17"/>
      <c r="J198" s="17"/>
      <c r="L198"/>
      <c r="M198"/>
      <c r="N198" s="1"/>
      <c r="O198"/>
      <c r="P198"/>
      <c r="Q198"/>
      <c r="R198"/>
      <c r="S198"/>
      <c r="T198"/>
      <c r="U198"/>
    </row>
    <row r="199" spans="1:21" s="2" customFormat="1" x14ac:dyDescent="0.25">
      <c r="A199" s="32"/>
      <c r="B199" s="17"/>
      <c r="C199" s="17"/>
      <c r="D199" s="17"/>
      <c r="E199" s="17"/>
      <c r="F199" s="17"/>
      <c r="G199" s="17"/>
      <c r="H199" s="17"/>
      <c r="I199" s="17"/>
      <c r="J199" s="17"/>
      <c r="L199"/>
      <c r="M199"/>
      <c r="N199" s="1"/>
      <c r="O199"/>
      <c r="P199"/>
      <c r="Q199"/>
      <c r="R199"/>
      <c r="S199"/>
      <c r="T199"/>
      <c r="U199"/>
    </row>
    <row r="200" spans="1:21" s="2" customFormat="1" x14ac:dyDescent="0.25">
      <c r="A200" s="32"/>
      <c r="B200" s="17"/>
      <c r="C200" s="17"/>
      <c r="D200" s="17"/>
      <c r="E200" s="17"/>
      <c r="F200" s="17"/>
      <c r="G200" s="17"/>
      <c r="H200" s="17"/>
      <c r="I200" s="17"/>
      <c r="J200" s="17"/>
      <c r="L200"/>
      <c r="M200"/>
      <c r="N200" s="1"/>
      <c r="O200"/>
      <c r="P200"/>
      <c r="Q200"/>
      <c r="R200"/>
      <c r="S200"/>
      <c r="T200"/>
      <c r="U200"/>
    </row>
    <row r="201" spans="1:21" s="2" customFormat="1" x14ac:dyDescent="0.25">
      <c r="A201" s="32"/>
      <c r="B201" s="17"/>
      <c r="C201" s="17"/>
      <c r="D201" s="17"/>
      <c r="E201" s="17"/>
      <c r="F201" s="17"/>
      <c r="G201" s="17"/>
      <c r="H201" s="17"/>
      <c r="I201" s="17"/>
      <c r="J201" s="17"/>
      <c r="L201"/>
      <c r="M201"/>
      <c r="N201" s="1"/>
      <c r="O201"/>
      <c r="P201"/>
      <c r="Q201"/>
      <c r="R201"/>
      <c r="S201"/>
      <c r="T201"/>
      <c r="U201"/>
    </row>
    <row r="202" spans="1:21" s="2" customFormat="1" x14ac:dyDescent="0.25">
      <c r="A202" s="32"/>
      <c r="B202" s="17"/>
      <c r="C202" s="17"/>
      <c r="D202" s="17"/>
      <c r="E202" s="17"/>
      <c r="F202" s="17"/>
      <c r="G202" s="17"/>
      <c r="H202" s="17"/>
      <c r="I202" s="17"/>
      <c r="J202" s="17"/>
      <c r="L202"/>
      <c r="M202"/>
      <c r="N202" s="1"/>
      <c r="O202"/>
      <c r="P202"/>
      <c r="Q202"/>
      <c r="R202"/>
      <c r="S202"/>
      <c r="T202"/>
      <c r="U202"/>
    </row>
    <row r="203" spans="1:21" s="2" customFormat="1" x14ac:dyDescent="0.25">
      <c r="A203" s="32"/>
      <c r="B203" s="17"/>
      <c r="C203" s="17"/>
      <c r="D203" s="17"/>
      <c r="E203" s="17"/>
      <c r="F203" s="17"/>
      <c r="G203" s="17"/>
      <c r="H203" s="17"/>
      <c r="I203" s="17"/>
      <c r="J203" s="17"/>
      <c r="L203"/>
      <c r="M203"/>
      <c r="N203" s="1"/>
      <c r="O203"/>
      <c r="P203"/>
      <c r="Q203"/>
      <c r="R203"/>
      <c r="S203"/>
      <c r="T203"/>
      <c r="U203"/>
    </row>
    <row r="204" spans="1:21" s="2" customFormat="1" x14ac:dyDescent="0.25">
      <c r="A204" s="32"/>
      <c r="B204" s="17"/>
      <c r="C204" s="17"/>
      <c r="D204" s="17"/>
      <c r="E204" s="17"/>
      <c r="F204" s="17"/>
      <c r="G204" s="17"/>
      <c r="H204" s="17"/>
      <c r="I204" s="17"/>
      <c r="J204" s="17"/>
      <c r="L204"/>
      <c r="M204"/>
      <c r="N204" s="1"/>
      <c r="O204"/>
      <c r="P204"/>
      <c r="Q204"/>
      <c r="R204"/>
      <c r="S204"/>
      <c r="T204"/>
      <c r="U204"/>
    </row>
    <row r="205" spans="1:21" s="2" customFormat="1" x14ac:dyDescent="0.25">
      <c r="A205"/>
      <c r="B205"/>
      <c r="C205" s="1"/>
      <c r="D205"/>
      <c r="E205"/>
      <c r="F205"/>
      <c r="G205"/>
      <c r="H205"/>
      <c r="I205" s="17"/>
      <c r="J205" s="17"/>
      <c r="L205"/>
      <c r="M205"/>
      <c r="N205" s="1"/>
      <c r="O205"/>
      <c r="P205"/>
      <c r="Q205"/>
      <c r="R205"/>
      <c r="S205"/>
      <c r="T205"/>
      <c r="U205"/>
    </row>
    <row r="206" spans="1:21" s="2" customFormat="1" x14ac:dyDescent="0.25">
      <c r="A206" s="6"/>
      <c r="B206" s="6"/>
      <c r="C206" s="16"/>
      <c r="D206" s="17"/>
      <c r="E206" s="17"/>
      <c r="F206" s="17"/>
      <c r="G206" s="17"/>
      <c r="H206" s="17"/>
      <c r="I206" s="1"/>
      <c r="J206"/>
      <c r="L206"/>
      <c r="M206"/>
      <c r="N206" s="1"/>
      <c r="O206"/>
      <c r="P206"/>
      <c r="Q206"/>
      <c r="R206"/>
      <c r="S206"/>
      <c r="T206"/>
      <c r="U206"/>
    </row>
    <row r="207" spans="1:21" s="2" customFormat="1" x14ac:dyDescent="0.25">
      <c r="A207" s="6"/>
      <c r="B207" s="6"/>
      <c r="C207" s="16"/>
      <c r="D207" s="17"/>
      <c r="E207" s="17"/>
      <c r="F207" s="17"/>
      <c r="G207" s="17"/>
      <c r="H207" s="17"/>
      <c r="I207" s="1"/>
      <c r="J207"/>
      <c r="L207"/>
      <c r="M207"/>
      <c r="N207" s="1"/>
      <c r="O207"/>
      <c r="P207"/>
      <c r="Q207"/>
      <c r="R207"/>
      <c r="S207"/>
      <c r="T207"/>
      <c r="U207"/>
    </row>
    <row r="208" spans="1:21" s="2" customFormat="1" x14ac:dyDescent="0.25">
      <c r="A208" s="6"/>
      <c r="B208" s="6"/>
      <c r="C208" s="16"/>
      <c r="D208" s="17"/>
      <c r="E208" s="17"/>
      <c r="F208" s="17"/>
      <c r="G208" s="17"/>
      <c r="H208" s="17"/>
      <c r="I208" s="1"/>
      <c r="J208"/>
      <c r="L208"/>
      <c r="M208"/>
      <c r="N208" s="1"/>
      <c r="O208"/>
      <c r="P208"/>
      <c r="Q208"/>
      <c r="R208"/>
      <c r="S208"/>
      <c r="T208"/>
      <c r="U208"/>
    </row>
    <row r="209" spans="1:21" s="2" customFormat="1" x14ac:dyDescent="0.25">
      <c r="A209" s="17"/>
      <c r="B209" s="17"/>
      <c r="C209" s="16"/>
      <c r="D209" s="17"/>
      <c r="E209" s="17"/>
      <c r="F209" s="17"/>
      <c r="G209" s="17"/>
      <c r="H209" s="17"/>
      <c r="I209" s="1"/>
      <c r="J209"/>
      <c r="L209"/>
      <c r="M209"/>
      <c r="N209" s="1"/>
      <c r="O209"/>
      <c r="P209"/>
      <c r="Q209"/>
      <c r="R209"/>
      <c r="S209"/>
      <c r="T209"/>
      <c r="U209"/>
    </row>
    <row r="210" spans="1:21" s="2" customFormat="1" x14ac:dyDescent="0.25">
      <c r="A210" s="16"/>
      <c r="B210" s="17"/>
      <c r="C210" s="16"/>
      <c r="D210" s="16"/>
      <c r="E210" s="16"/>
      <c r="F210" s="16"/>
      <c r="G210" s="16"/>
      <c r="H210" s="16"/>
      <c r="I210" s="1"/>
      <c r="J210"/>
      <c r="L210"/>
      <c r="M210"/>
      <c r="N210" s="1"/>
      <c r="O210"/>
      <c r="P210"/>
      <c r="Q210"/>
      <c r="R210"/>
      <c r="S210"/>
      <c r="T210"/>
      <c r="U210"/>
    </row>
    <row r="211" spans="1:21" s="2" customFormat="1" x14ac:dyDescent="0.25">
      <c r="A211"/>
      <c r="C211" s="18"/>
      <c r="D211" s="19"/>
      <c r="E211" s="19"/>
      <c r="F211" s="19"/>
      <c r="G211" s="19"/>
      <c r="H211" s="19"/>
      <c r="I211" s="1"/>
      <c r="J211"/>
      <c r="L211"/>
      <c r="M211"/>
      <c r="N211" s="1"/>
      <c r="O211"/>
      <c r="P211"/>
      <c r="Q211"/>
      <c r="R211"/>
      <c r="S211"/>
      <c r="T211"/>
      <c r="U211"/>
    </row>
    <row r="212" spans="1:21" s="2" customFormat="1" x14ac:dyDescent="0.25">
      <c r="A212"/>
      <c r="B212" s="17"/>
      <c r="C212" s="16"/>
      <c r="D212" s="17"/>
      <c r="E212" s="17"/>
      <c r="F212" s="17"/>
      <c r="G212" s="17"/>
      <c r="H212" s="17"/>
      <c r="I212" s="1"/>
      <c r="J212"/>
      <c r="L212"/>
      <c r="M212"/>
      <c r="N212" s="1"/>
      <c r="O212"/>
      <c r="P212"/>
      <c r="Q212"/>
      <c r="R212"/>
      <c r="S212"/>
      <c r="T212"/>
      <c r="U212"/>
    </row>
    <row r="213" spans="1:21" s="2" customFormat="1" x14ac:dyDescent="0.25">
      <c r="A213" s="19"/>
      <c r="B213" s="17"/>
      <c r="C213" s="16"/>
      <c r="D213" s="16"/>
      <c r="E213" s="16"/>
      <c r="F213" s="16"/>
      <c r="G213" s="16"/>
      <c r="H213" s="16"/>
      <c r="I213" s="1"/>
      <c r="J213"/>
      <c r="L213"/>
      <c r="M213"/>
      <c r="N213" s="1"/>
      <c r="O213"/>
      <c r="P213"/>
      <c r="Q213"/>
      <c r="R213"/>
      <c r="S213"/>
      <c r="T213"/>
      <c r="U213"/>
    </row>
    <row r="214" spans="1:21" s="2" customFormat="1" x14ac:dyDescent="0.25">
      <c r="A214" s="19"/>
      <c r="B214"/>
      <c r="C214" s="16"/>
      <c r="D214" s="16"/>
      <c r="E214" s="16"/>
      <c r="F214" s="16"/>
      <c r="G214" s="16"/>
      <c r="H214" s="16"/>
      <c r="I214" s="1"/>
      <c r="J214"/>
      <c r="L214"/>
      <c r="M214"/>
      <c r="N214" s="1"/>
      <c r="O214"/>
      <c r="P214"/>
      <c r="Q214"/>
      <c r="R214"/>
      <c r="S214"/>
      <c r="T214"/>
      <c r="U214"/>
    </row>
    <row r="215" spans="1:21" s="2" customFormat="1" x14ac:dyDescent="0.25">
      <c r="A215" s="17"/>
      <c r="B215" s="17"/>
      <c r="C215" s="16"/>
      <c r="D215" s="16"/>
      <c r="E215" s="16"/>
      <c r="F215" s="16"/>
      <c r="G215" s="16"/>
      <c r="H215" s="16"/>
      <c r="I215" s="1"/>
      <c r="J215"/>
      <c r="L215"/>
      <c r="M215"/>
      <c r="N215" s="1"/>
      <c r="O215"/>
      <c r="P215"/>
      <c r="Q215"/>
      <c r="R215"/>
      <c r="S215"/>
      <c r="T215"/>
      <c r="U215"/>
    </row>
    <row r="216" spans="1:21" s="2" customFormat="1" x14ac:dyDescent="0.25">
      <c r="A216" s="17"/>
      <c r="B216" s="17"/>
      <c r="C216" s="16"/>
      <c r="D216" s="16"/>
      <c r="E216" s="16"/>
      <c r="F216" s="16"/>
      <c r="G216" s="16"/>
      <c r="H216" s="16"/>
      <c r="I216" s="1"/>
      <c r="J216"/>
      <c r="L216"/>
      <c r="M216"/>
      <c r="N216" s="1"/>
      <c r="O216"/>
      <c r="P216"/>
      <c r="Q216"/>
      <c r="R216"/>
      <c r="S216"/>
      <c r="T216"/>
      <c r="U216"/>
    </row>
    <row r="217" spans="1:21" s="2" customFormat="1" x14ac:dyDescent="0.25">
      <c r="A217" s="17"/>
      <c r="B217" s="17"/>
      <c r="C217" s="16"/>
      <c r="D217" s="16"/>
      <c r="E217" s="16"/>
      <c r="F217" s="16"/>
      <c r="G217" s="16"/>
      <c r="H217" s="16"/>
      <c r="I217" s="1"/>
      <c r="J217"/>
      <c r="L217"/>
      <c r="M217"/>
      <c r="N217" s="1"/>
      <c r="O217"/>
      <c r="P217"/>
      <c r="Q217"/>
      <c r="R217"/>
      <c r="S217"/>
      <c r="T217"/>
      <c r="U217"/>
    </row>
    <row r="218" spans="1:21" s="2" customFormat="1" x14ac:dyDescent="0.25">
      <c r="A218" s="17"/>
      <c r="B218" s="17"/>
      <c r="C218" s="16"/>
      <c r="D218" s="16"/>
      <c r="E218" s="16"/>
      <c r="F218" s="16"/>
      <c r="G218" s="16"/>
      <c r="H218" s="16"/>
      <c r="I218" s="1"/>
      <c r="J218"/>
      <c r="L218"/>
      <c r="M218"/>
      <c r="N218" s="1"/>
      <c r="O218"/>
      <c r="P218"/>
      <c r="Q218"/>
      <c r="R218"/>
      <c r="S218"/>
      <c r="T218"/>
      <c r="U218"/>
    </row>
    <row r="219" spans="1:21" s="2" customFormat="1" x14ac:dyDescent="0.25">
      <c r="A219" s="17"/>
      <c r="B219" s="17"/>
      <c r="C219" s="16"/>
      <c r="D219" s="16"/>
      <c r="E219" s="16"/>
      <c r="F219" s="16"/>
      <c r="G219" s="16"/>
      <c r="H219" s="16"/>
      <c r="I219" s="1"/>
      <c r="J219"/>
      <c r="L219"/>
      <c r="M219"/>
      <c r="N219" s="1"/>
      <c r="O219"/>
      <c r="P219"/>
      <c r="Q219"/>
      <c r="R219"/>
      <c r="S219"/>
      <c r="T219"/>
      <c r="U219"/>
    </row>
    <row r="220" spans="1:21" s="2" customFormat="1" x14ac:dyDescent="0.25">
      <c r="A220" s="17"/>
      <c r="B220" s="17"/>
      <c r="C220" s="16"/>
      <c r="D220" s="16"/>
      <c r="E220" s="16"/>
      <c r="F220" s="16"/>
      <c r="G220" s="16"/>
      <c r="H220" s="16"/>
      <c r="I220" s="1"/>
      <c r="J220"/>
      <c r="L220"/>
      <c r="M220"/>
      <c r="N220" s="1"/>
      <c r="O220"/>
      <c r="P220"/>
      <c r="Q220"/>
      <c r="R220"/>
      <c r="S220"/>
      <c r="T220"/>
      <c r="U220"/>
    </row>
    <row r="221" spans="1:21" s="2" customFormat="1" x14ac:dyDescent="0.25">
      <c r="A221" s="6"/>
      <c r="B221" s="17"/>
      <c r="C221" s="16"/>
      <c r="D221" s="16"/>
      <c r="E221" s="16"/>
      <c r="F221" s="16"/>
      <c r="G221" s="16"/>
      <c r="H221" s="16"/>
      <c r="I221" s="1"/>
      <c r="J221"/>
      <c r="L221"/>
      <c r="M221"/>
      <c r="N221" s="1"/>
      <c r="O221"/>
      <c r="P221"/>
      <c r="Q221"/>
      <c r="R221"/>
      <c r="S221"/>
      <c r="T221"/>
      <c r="U221"/>
    </row>
    <row r="222" spans="1:21" s="2" customFormat="1" x14ac:dyDescent="0.25">
      <c r="A222" s="6"/>
      <c r="B222" s="17"/>
      <c r="C222" s="16"/>
      <c r="D222" s="16"/>
      <c r="E222" s="16"/>
      <c r="F222" s="16"/>
      <c r="G222" s="16"/>
      <c r="H222" s="16"/>
      <c r="I222" s="1"/>
      <c r="J222"/>
      <c r="L222"/>
      <c r="M222"/>
      <c r="N222" s="1"/>
      <c r="O222"/>
      <c r="P222"/>
      <c r="Q222"/>
      <c r="R222"/>
      <c r="S222"/>
      <c r="T222"/>
      <c r="U222"/>
    </row>
    <row r="223" spans="1:21" x14ac:dyDescent="0.25">
      <c r="A223" s="17"/>
      <c r="B223" s="17"/>
      <c r="C223" s="16"/>
      <c r="D223" s="17"/>
      <c r="E223" s="17"/>
      <c r="F223" s="17"/>
      <c r="G223" s="17"/>
      <c r="H223" s="17"/>
      <c r="L223" s="6"/>
      <c r="M223" s="6"/>
      <c r="N223" s="16"/>
      <c r="O223" s="17"/>
      <c r="P223" s="17"/>
      <c r="Q223" s="17"/>
      <c r="R223" s="17"/>
      <c r="S223" s="17"/>
    </row>
    <row r="224" spans="1:21" x14ac:dyDescent="0.25">
      <c r="A224" s="17"/>
      <c r="B224" s="17"/>
      <c r="C224" s="16"/>
      <c r="D224" s="17"/>
      <c r="E224" s="17"/>
      <c r="F224" s="17"/>
      <c r="G224" s="17"/>
      <c r="H224" s="17"/>
      <c r="L224" s="6"/>
      <c r="M224" s="6"/>
      <c r="N224" s="16"/>
      <c r="O224" s="17"/>
      <c r="P224" s="17"/>
      <c r="Q224" s="17"/>
      <c r="R224" s="17"/>
      <c r="S224" s="17"/>
    </row>
    <row r="225" spans="1:21" x14ac:dyDescent="0.25">
      <c r="A225" s="17"/>
      <c r="B225" s="17"/>
      <c r="C225" s="16"/>
      <c r="D225" s="17"/>
      <c r="E225" s="17"/>
      <c r="F225" s="17"/>
      <c r="G225" s="17"/>
      <c r="H225" s="17"/>
      <c r="L225" s="6"/>
      <c r="M225" s="6"/>
      <c r="N225" s="16"/>
      <c r="O225" s="17"/>
      <c r="P225" s="17"/>
      <c r="Q225" s="17"/>
      <c r="R225" s="17"/>
      <c r="S225" s="17"/>
    </row>
    <row r="226" spans="1:21" x14ac:dyDescent="0.25">
      <c r="A226" s="45"/>
      <c r="B226" s="45"/>
      <c r="C226" s="20"/>
      <c r="D226" s="21"/>
      <c r="E226" s="21"/>
      <c r="F226" s="21"/>
      <c r="G226" s="21"/>
      <c r="H226" s="21"/>
      <c r="L226" s="6"/>
      <c r="M226" s="6"/>
      <c r="N226" s="16"/>
      <c r="O226" s="17"/>
      <c r="P226" s="17"/>
      <c r="Q226" s="17"/>
      <c r="R226" s="17"/>
      <c r="S226" s="17"/>
    </row>
    <row r="227" spans="1:21" x14ac:dyDescent="0.25">
      <c r="I227" s="10"/>
      <c r="J227" s="2"/>
      <c r="L227" s="6"/>
      <c r="M227" s="6"/>
      <c r="N227" s="16"/>
      <c r="O227" s="17"/>
      <c r="P227" s="17"/>
      <c r="Q227" s="17"/>
      <c r="R227" s="17"/>
      <c r="S227" s="17"/>
    </row>
    <row r="228" spans="1:21" x14ac:dyDescent="0.25">
      <c r="I228" s="10"/>
      <c r="J228" s="2"/>
      <c r="L228" s="6"/>
      <c r="M228" s="6"/>
      <c r="N228" s="16"/>
      <c r="O228" s="17"/>
      <c r="P228" s="17"/>
      <c r="Q228" s="17"/>
      <c r="R228" s="17"/>
      <c r="S228" s="17"/>
    </row>
    <row r="229" spans="1:21" ht="13.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10"/>
      <c r="J229" s="2"/>
      <c r="L229" s="6"/>
      <c r="M229" s="6"/>
      <c r="N229" s="1"/>
      <c r="O229" s="17"/>
      <c r="P229" s="17"/>
      <c r="R229" s="17"/>
      <c r="S229" s="17"/>
    </row>
    <row r="230" spans="1:21" x14ac:dyDescent="0.25">
      <c r="A230" s="6"/>
      <c r="B230" s="6"/>
      <c r="C230" s="6"/>
      <c r="I230" s="10"/>
      <c r="J230" s="2"/>
      <c r="L230" s="6"/>
      <c r="M230" s="6"/>
      <c r="N230" s="16"/>
      <c r="O230" s="17"/>
      <c r="P230" s="17"/>
      <c r="Q230" s="17"/>
      <c r="R230" s="17"/>
      <c r="S230" s="17"/>
    </row>
    <row r="231" spans="1:21" x14ac:dyDescent="0.25">
      <c r="I231" s="10"/>
      <c r="J231" s="2"/>
      <c r="L231" s="6"/>
      <c r="M231" s="6"/>
      <c r="N231" s="16"/>
      <c r="O231" s="17"/>
      <c r="P231" s="17"/>
      <c r="Q231" s="17"/>
      <c r="R231" s="17"/>
      <c r="S231" s="17"/>
    </row>
    <row r="232" spans="1:21" s="5" customFormat="1" ht="14.25" customHeight="1" x14ac:dyDescent="0.25">
      <c r="A232"/>
      <c r="B232"/>
      <c r="C232" s="1"/>
      <c r="D232"/>
      <c r="E232"/>
      <c r="F232"/>
      <c r="G232"/>
      <c r="H232"/>
      <c r="I232" s="10"/>
      <c r="J232" s="2"/>
      <c r="K232"/>
      <c r="L232" s="6"/>
      <c r="M232" s="6"/>
      <c r="N232" s="16"/>
      <c r="O232" s="17"/>
      <c r="P232" s="17"/>
      <c r="Q232" s="17"/>
      <c r="R232" s="17"/>
      <c r="S232" s="17"/>
      <c r="T232"/>
      <c r="U232"/>
    </row>
    <row r="233" spans="1:21" x14ac:dyDescent="0.25">
      <c r="I233" s="25"/>
      <c r="J233" s="22"/>
      <c r="L233" s="17"/>
      <c r="M233" s="17"/>
      <c r="N233" s="16"/>
      <c r="O233" s="17"/>
      <c r="P233" s="17"/>
      <c r="Q233" s="17"/>
      <c r="R233" s="17"/>
      <c r="S233" s="17"/>
    </row>
    <row r="234" spans="1:21" x14ac:dyDescent="0.25">
      <c r="L234" s="16"/>
      <c r="M234" s="17"/>
      <c r="N234" s="16"/>
      <c r="O234" s="16"/>
      <c r="P234" s="16"/>
      <c r="Q234" s="16"/>
      <c r="R234" s="16"/>
      <c r="S234" s="16"/>
    </row>
    <row r="235" spans="1:21" x14ac:dyDescent="0.25">
      <c r="M235" s="2"/>
      <c r="N235" s="18"/>
      <c r="O235" s="19"/>
      <c r="P235" s="19"/>
      <c r="Q235" s="19"/>
      <c r="R235" s="19"/>
      <c r="S235" s="19"/>
    </row>
    <row r="236" spans="1:21" x14ac:dyDescent="0.25">
      <c r="I236" s="27"/>
      <c r="M236" s="17"/>
      <c r="N236" s="16"/>
      <c r="O236" s="17"/>
      <c r="P236" s="17"/>
      <c r="Q236" s="17"/>
      <c r="R236" s="17"/>
      <c r="S236" s="17"/>
    </row>
    <row r="237" spans="1:21" x14ac:dyDescent="0.25">
      <c r="L237" s="19"/>
      <c r="M237" s="17"/>
      <c r="N237" s="16"/>
      <c r="O237" s="16"/>
      <c r="P237" s="16"/>
      <c r="Q237" s="16"/>
      <c r="R237" s="16"/>
      <c r="S237" s="16"/>
    </row>
    <row r="238" spans="1:21" x14ac:dyDescent="0.25">
      <c r="L238" s="19"/>
      <c r="N238" s="16"/>
      <c r="O238" s="16"/>
      <c r="P238" s="16"/>
      <c r="Q238" s="16"/>
      <c r="R238" s="16"/>
      <c r="S238" s="16"/>
    </row>
    <row r="239" spans="1:21" x14ac:dyDescent="0.25">
      <c r="L239" s="17"/>
      <c r="M239" s="17"/>
      <c r="N239" s="16"/>
      <c r="O239" s="16"/>
      <c r="P239" s="16"/>
      <c r="Q239" s="16"/>
      <c r="R239" s="16"/>
      <c r="S239" s="16"/>
    </row>
    <row r="240" spans="1:21" x14ac:dyDescent="0.25">
      <c r="L240" s="17"/>
      <c r="M240" s="17"/>
      <c r="N240" s="16"/>
      <c r="O240" s="16"/>
      <c r="P240" s="16"/>
      <c r="Q240" s="16"/>
      <c r="R240" s="16"/>
      <c r="S240" s="16"/>
    </row>
    <row r="241" spans="12:21" x14ac:dyDescent="0.25">
      <c r="L241" s="17"/>
      <c r="M241" s="17"/>
      <c r="N241" s="16"/>
      <c r="O241" s="16"/>
      <c r="P241" s="16"/>
      <c r="Q241" s="16"/>
      <c r="R241" s="16"/>
      <c r="S241" s="16"/>
    </row>
    <row r="242" spans="12:21" x14ac:dyDescent="0.25">
      <c r="L242" s="17"/>
      <c r="M242" s="17"/>
      <c r="N242" s="16"/>
      <c r="O242" s="16"/>
      <c r="P242" s="16"/>
      <c r="Q242" s="16"/>
      <c r="R242" s="16"/>
      <c r="S242" s="16"/>
    </row>
    <row r="243" spans="12:21" x14ac:dyDescent="0.25">
      <c r="L243" s="17"/>
      <c r="M243" s="17"/>
      <c r="N243" s="16"/>
      <c r="O243" s="16"/>
      <c r="P243" s="16"/>
      <c r="Q243" s="16"/>
      <c r="R243" s="16"/>
      <c r="S243" s="16"/>
    </row>
    <row r="244" spans="12:21" x14ac:dyDescent="0.25">
      <c r="L244" s="17"/>
      <c r="M244" s="17"/>
      <c r="N244" s="16"/>
      <c r="O244" s="16"/>
      <c r="P244" s="16"/>
      <c r="Q244" s="16"/>
      <c r="R244" s="16"/>
      <c r="S244" s="16"/>
      <c r="T244" s="2"/>
      <c r="U244" s="2"/>
    </row>
    <row r="245" spans="12:21" x14ac:dyDescent="0.25">
      <c r="L245" s="6"/>
      <c r="M245" s="17"/>
      <c r="N245" s="16"/>
      <c r="O245" s="16"/>
      <c r="P245" s="16"/>
      <c r="Q245" s="16"/>
      <c r="R245" s="16"/>
      <c r="S245" s="16"/>
      <c r="T245" s="2"/>
      <c r="U245" s="2"/>
    </row>
    <row r="246" spans="12:21" x14ac:dyDescent="0.25">
      <c r="L246" s="6"/>
      <c r="M246" s="17"/>
      <c r="N246" s="16"/>
      <c r="O246" s="16"/>
      <c r="P246" s="16"/>
      <c r="Q246" s="16"/>
      <c r="R246" s="16"/>
      <c r="S246" s="16"/>
      <c r="T246" s="2"/>
      <c r="U246" s="2"/>
    </row>
    <row r="247" spans="12:21" x14ac:dyDescent="0.25">
      <c r="L247" s="17"/>
      <c r="M247" s="17"/>
      <c r="N247" s="16"/>
      <c r="O247" s="17"/>
      <c r="P247" s="17"/>
      <c r="Q247" s="17"/>
      <c r="R247" s="17"/>
      <c r="S247" s="17"/>
      <c r="T247" s="2"/>
      <c r="U247" s="2"/>
    </row>
    <row r="248" spans="12:21" x14ac:dyDescent="0.25">
      <c r="L248" s="17"/>
      <c r="M248" s="17"/>
      <c r="N248" s="16"/>
      <c r="O248" s="17"/>
      <c r="P248" s="17"/>
      <c r="Q248" s="17"/>
      <c r="R248" s="17"/>
      <c r="S248" s="17"/>
      <c r="T248" s="2"/>
      <c r="U248" s="2"/>
    </row>
    <row r="249" spans="12:21" x14ac:dyDescent="0.25">
      <c r="L249" s="17"/>
      <c r="M249" s="17"/>
      <c r="N249" s="16"/>
      <c r="O249" s="17"/>
      <c r="P249" s="17"/>
      <c r="Q249" s="17"/>
      <c r="R249" s="17"/>
      <c r="S249" s="17"/>
      <c r="T249" s="2"/>
      <c r="U249" s="2"/>
    </row>
    <row r="250" spans="12:21" x14ac:dyDescent="0.25">
      <c r="L250" s="23"/>
      <c r="M250" s="24"/>
      <c r="N250" s="20"/>
      <c r="O250" s="21"/>
      <c r="P250" s="21"/>
      <c r="Q250" s="21"/>
      <c r="R250" s="21"/>
      <c r="S250" s="21"/>
      <c r="T250" s="22"/>
      <c r="U250" s="22"/>
    </row>
    <row r="252" spans="12:21" ht="8.25" customHeight="1" x14ac:dyDescent="0.25"/>
    <row r="253" spans="12:21" ht="12" customHeight="1" x14ac:dyDescent="0.25"/>
    <row r="299" ht="22.5" customHeight="1" x14ac:dyDescent="0.25"/>
    <row r="311" ht="32.25" customHeight="1" x14ac:dyDescent="0.25"/>
  </sheetData>
  <mergeCells count="77">
    <mergeCell ref="F62:F64"/>
    <mergeCell ref="G62:G64"/>
    <mergeCell ref="H44:H45"/>
    <mergeCell ref="I44:J44"/>
    <mergeCell ref="A60:B60"/>
    <mergeCell ref="A61:H61"/>
    <mergeCell ref="A62:A64"/>
    <mergeCell ref="B62:B64"/>
    <mergeCell ref="C62:C64"/>
    <mergeCell ref="D62:D64"/>
    <mergeCell ref="E62:E64"/>
    <mergeCell ref="A1:J1"/>
    <mergeCell ref="A2:J2"/>
    <mergeCell ref="A3:J3"/>
    <mergeCell ref="G24:G26"/>
    <mergeCell ref="H24:H26"/>
    <mergeCell ref="A23:H23"/>
    <mergeCell ref="I7:J7"/>
    <mergeCell ref="A7:A8"/>
    <mergeCell ref="A24:A26"/>
    <mergeCell ref="B24:B26"/>
    <mergeCell ref="C24:C26"/>
    <mergeCell ref="D24:D26"/>
    <mergeCell ref="E24:E26"/>
    <mergeCell ref="F24:F26"/>
    <mergeCell ref="H7:H8"/>
    <mergeCell ref="A43:J43"/>
    <mergeCell ref="A44:A45"/>
    <mergeCell ref="G44:G45"/>
    <mergeCell ref="A4:J4"/>
    <mergeCell ref="A5:J5"/>
    <mergeCell ref="B44:B45"/>
    <mergeCell ref="C44:C45"/>
    <mergeCell ref="D44:D45"/>
    <mergeCell ref="E44:E45"/>
    <mergeCell ref="F44:F45"/>
    <mergeCell ref="H80:H81"/>
    <mergeCell ref="A6:J6"/>
    <mergeCell ref="A226:B226"/>
    <mergeCell ref="A22:B22"/>
    <mergeCell ref="B7:B8"/>
    <mergeCell ref="I80:J80"/>
    <mergeCell ref="H95:H97"/>
    <mergeCell ref="A79:J79"/>
    <mergeCell ref="A80:A81"/>
    <mergeCell ref="B80:B81"/>
    <mergeCell ref="C7:C8"/>
    <mergeCell ref="D7:D8"/>
    <mergeCell ref="E7:E8"/>
    <mergeCell ref="F7:F8"/>
    <mergeCell ref="G7:G8"/>
    <mergeCell ref="H62:H64"/>
    <mergeCell ref="I119:J119"/>
    <mergeCell ref="A118:J118"/>
    <mergeCell ref="A119:A120"/>
    <mergeCell ref="B119:B120"/>
    <mergeCell ref="C119:C120"/>
    <mergeCell ref="C80:C81"/>
    <mergeCell ref="D80:D81"/>
    <mergeCell ref="E80:E81"/>
    <mergeCell ref="F80:F81"/>
    <mergeCell ref="G80:G81"/>
    <mergeCell ref="A122:B122"/>
    <mergeCell ref="A93:B93"/>
    <mergeCell ref="A94:H94"/>
    <mergeCell ref="A95:A97"/>
    <mergeCell ref="B95:B97"/>
    <mergeCell ref="C95:C97"/>
    <mergeCell ref="D95:D97"/>
    <mergeCell ref="E95:E97"/>
    <mergeCell ref="F95:F97"/>
    <mergeCell ref="G95:G97"/>
    <mergeCell ref="D119:D120"/>
    <mergeCell ref="E119:E120"/>
    <mergeCell ref="F119:F120"/>
    <mergeCell ref="G119:G120"/>
    <mergeCell ref="H119:H120"/>
  </mergeCells>
  <phoneticPr fontId="0" type="noConversion"/>
  <pageMargins left="0.35433070866141736" right="0.35433070866141736" top="0.31496062992125984" bottom="0.19685039370078741" header="0" footer="0"/>
  <pageSetup paperSize="9" scale="40" orientation="portrait" verticalDpi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2BE6-AA07-4FB2-84F6-FD032E746AA8}">
  <sheetPr>
    <pageSetUpPr fitToPage="1"/>
  </sheetPr>
  <dimension ref="A1:V311"/>
  <sheetViews>
    <sheetView zoomScale="90" zoomScaleNormal="90" zoomScaleSheetLayoutView="80" workbookViewId="0">
      <selection activeCell="C88" sqref="C88"/>
    </sheetView>
  </sheetViews>
  <sheetFormatPr defaultRowHeight="13.2" x14ac:dyDescent="0.25"/>
  <cols>
    <col min="1" max="1" width="14.44140625" customWidth="1"/>
    <col min="2" max="2" width="32.44140625" customWidth="1"/>
    <col min="3" max="3" width="11.33203125" style="1" customWidth="1"/>
    <col min="4" max="4" width="4.88671875" customWidth="1"/>
    <col min="5" max="5" width="5.109375" customWidth="1"/>
    <col min="6" max="6" width="4.6640625" customWidth="1"/>
    <col min="7" max="7" width="4" customWidth="1"/>
    <col min="8" max="8" width="6.44140625" customWidth="1"/>
    <col min="9" max="9" width="15.33203125" style="1" customWidth="1"/>
    <col min="10" max="10" width="26.88671875" customWidth="1"/>
    <col min="11" max="11" width="4.33203125" customWidth="1"/>
    <col min="12" max="12" width="14" customWidth="1"/>
    <col min="13" max="13" width="29.88671875" customWidth="1"/>
    <col min="15" max="15" width="6.33203125" customWidth="1"/>
    <col min="16" max="16" width="5.6640625" customWidth="1"/>
    <col min="17" max="17" width="5.88671875" customWidth="1"/>
    <col min="18" max="18" width="5.33203125" customWidth="1"/>
    <col min="19" max="19" width="6.44140625" customWidth="1"/>
    <col min="21" max="21" width="19.5546875" customWidth="1"/>
  </cols>
  <sheetData>
    <row r="1" spans="1:22" ht="19.5" customHeight="1" x14ac:dyDescent="0.25">
      <c r="A1" s="44" t="s">
        <v>189</v>
      </c>
      <c r="B1" s="44"/>
      <c r="C1" s="44"/>
      <c r="D1" s="44"/>
      <c r="E1" s="44"/>
      <c r="F1" s="44"/>
      <c r="G1" s="44"/>
      <c r="H1" s="44"/>
      <c r="I1" s="44"/>
      <c r="J1" s="4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9.5" customHeight="1" x14ac:dyDescent="0.25">
      <c r="A2" s="44" t="s">
        <v>192</v>
      </c>
      <c r="B2" s="44"/>
      <c r="C2" s="44"/>
      <c r="D2" s="44"/>
      <c r="E2" s="44"/>
      <c r="F2" s="44"/>
      <c r="G2" s="44"/>
      <c r="H2" s="44"/>
      <c r="I2" s="44"/>
      <c r="J2" s="4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5" customHeight="1" x14ac:dyDescent="0.25">
      <c r="A3" s="44" t="s">
        <v>190</v>
      </c>
      <c r="B3" s="44"/>
      <c r="C3" s="44"/>
      <c r="D3" s="44"/>
      <c r="E3" s="44"/>
      <c r="F3" s="44"/>
      <c r="G3" s="44"/>
      <c r="H3" s="44"/>
      <c r="I3" s="44"/>
      <c r="J3" s="4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9.5" customHeight="1" x14ac:dyDescent="0.25">
      <c r="A4" s="44" t="s">
        <v>193</v>
      </c>
      <c r="B4" s="44"/>
      <c r="C4" s="44"/>
      <c r="D4" s="44"/>
      <c r="E4" s="44"/>
      <c r="F4" s="44"/>
      <c r="G4" s="44"/>
      <c r="H4" s="44"/>
      <c r="I4" s="44"/>
      <c r="J4" s="4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5" customHeight="1" x14ac:dyDescent="0.25">
      <c r="A5" s="44" t="s">
        <v>191</v>
      </c>
      <c r="B5" s="44"/>
      <c r="C5" s="44"/>
      <c r="D5" s="44"/>
      <c r="E5" s="44"/>
      <c r="F5" s="44"/>
      <c r="G5" s="44"/>
      <c r="H5" s="44"/>
      <c r="I5" s="44"/>
      <c r="J5" s="4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2.5" customHeight="1" x14ac:dyDescent="0.25">
      <c r="A6" s="44" t="s">
        <v>296</v>
      </c>
      <c r="B6" s="44"/>
      <c r="C6" s="44"/>
      <c r="D6" s="44"/>
      <c r="E6" s="44"/>
      <c r="F6" s="44"/>
      <c r="G6" s="44"/>
      <c r="H6" s="44"/>
      <c r="I6" s="44"/>
      <c r="J6" s="44"/>
      <c r="K6" s="10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2" customFormat="1" ht="33" customHeight="1" x14ac:dyDescent="0.25">
      <c r="A7" s="43" t="s">
        <v>194</v>
      </c>
      <c r="B7" s="40" t="s">
        <v>195</v>
      </c>
      <c r="C7" s="40" t="s">
        <v>196</v>
      </c>
      <c r="D7" s="40" t="s">
        <v>2</v>
      </c>
      <c r="E7" s="40" t="s">
        <v>198</v>
      </c>
      <c r="F7" s="40" t="s">
        <v>14</v>
      </c>
      <c r="G7" s="40" t="s">
        <v>199</v>
      </c>
      <c r="H7" s="40" t="s">
        <v>197</v>
      </c>
      <c r="I7" s="43" t="s">
        <v>286</v>
      </c>
      <c r="J7" s="40"/>
    </row>
    <row r="8" spans="1:22" s="2" customFormat="1" ht="43.2" customHeight="1" x14ac:dyDescent="0.25">
      <c r="A8" s="43"/>
      <c r="B8" s="40"/>
      <c r="C8" s="40"/>
      <c r="D8" s="40"/>
      <c r="E8" s="40"/>
      <c r="F8" s="40"/>
      <c r="G8" s="40"/>
      <c r="H8" s="40"/>
      <c r="I8" s="14" t="s">
        <v>287</v>
      </c>
      <c r="J8" s="13" t="s">
        <v>288</v>
      </c>
    </row>
    <row r="9" spans="1:22" ht="15" customHeight="1" x14ac:dyDescent="0.25">
      <c r="A9" s="28" t="s">
        <v>28</v>
      </c>
      <c r="B9" s="28" t="s">
        <v>201</v>
      </c>
      <c r="C9" s="29" t="s">
        <v>199</v>
      </c>
      <c r="D9" s="29">
        <v>1</v>
      </c>
      <c r="E9" s="29">
        <v>2</v>
      </c>
      <c r="F9" s="29">
        <v>0</v>
      </c>
      <c r="G9" s="29">
        <v>2</v>
      </c>
      <c r="H9" s="29">
        <v>3</v>
      </c>
      <c r="I9" s="15">
        <v>0.2</v>
      </c>
      <c r="J9" s="11" t="s">
        <v>289</v>
      </c>
      <c r="L9" s="6"/>
      <c r="M9" s="6"/>
      <c r="N9" s="16"/>
      <c r="O9" s="17"/>
      <c r="P9" s="17"/>
      <c r="Q9" s="17"/>
      <c r="R9" s="17"/>
      <c r="S9" s="17"/>
    </row>
    <row r="10" spans="1:22" ht="26.4" x14ac:dyDescent="0.25">
      <c r="A10" s="28" t="s">
        <v>31</v>
      </c>
      <c r="B10" s="28" t="s">
        <v>202</v>
      </c>
      <c r="C10" s="29" t="s">
        <v>199</v>
      </c>
      <c r="D10" s="29">
        <v>2</v>
      </c>
      <c r="E10" s="29">
        <v>0</v>
      </c>
      <c r="F10" s="29">
        <v>0</v>
      </c>
      <c r="G10" s="29">
        <v>2</v>
      </c>
      <c r="H10" s="29">
        <v>2</v>
      </c>
      <c r="I10" s="15">
        <v>0.4</v>
      </c>
      <c r="J10" s="11"/>
      <c r="L10" s="6"/>
      <c r="M10" s="6"/>
      <c r="N10" s="16"/>
      <c r="O10" s="17"/>
      <c r="P10" s="17"/>
      <c r="Q10" s="17"/>
      <c r="R10" s="17"/>
      <c r="S10" s="17"/>
    </row>
    <row r="11" spans="1:22" ht="26.4" x14ac:dyDescent="0.25">
      <c r="A11" s="28" t="s">
        <v>33</v>
      </c>
      <c r="B11" s="28" t="s">
        <v>204</v>
      </c>
      <c r="C11" s="29" t="s">
        <v>199</v>
      </c>
      <c r="D11" s="29">
        <v>3</v>
      </c>
      <c r="E11" s="29">
        <v>0</v>
      </c>
      <c r="F11" s="29">
        <v>0</v>
      </c>
      <c r="G11" s="29">
        <v>3</v>
      </c>
      <c r="H11" s="29">
        <v>3</v>
      </c>
      <c r="I11" s="15">
        <v>0.3</v>
      </c>
      <c r="J11" s="11" t="s">
        <v>290</v>
      </c>
      <c r="L11" s="6"/>
      <c r="M11" s="6"/>
      <c r="N11" s="16"/>
      <c r="O11" s="17"/>
      <c r="P11" s="17"/>
      <c r="Q11" s="17"/>
      <c r="R11" s="17"/>
      <c r="S11" s="17"/>
    </row>
    <row r="12" spans="1:22" ht="15" customHeight="1" x14ac:dyDescent="0.25">
      <c r="A12" s="28" t="s">
        <v>35</v>
      </c>
      <c r="B12" s="28" t="s">
        <v>205</v>
      </c>
      <c r="C12" s="29" t="s">
        <v>199</v>
      </c>
      <c r="D12" s="29">
        <v>2</v>
      </c>
      <c r="E12" s="29">
        <v>0</v>
      </c>
      <c r="F12" s="29">
        <v>0</v>
      </c>
      <c r="G12" s="29">
        <v>2</v>
      </c>
      <c r="H12" s="29">
        <v>2</v>
      </c>
      <c r="I12" s="15">
        <v>0.4</v>
      </c>
      <c r="J12" s="11"/>
      <c r="L12" s="6"/>
      <c r="M12" s="6"/>
      <c r="N12" s="16"/>
      <c r="O12" s="17"/>
      <c r="P12" s="17"/>
      <c r="Q12" s="17"/>
      <c r="R12" s="17"/>
      <c r="S12" s="17"/>
    </row>
    <row r="13" spans="1:22" ht="15" customHeight="1" x14ac:dyDescent="0.25">
      <c r="A13" s="28" t="s">
        <v>37</v>
      </c>
      <c r="B13" s="28" t="s">
        <v>206</v>
      </c>
      <c r="C13" s="29" t="s">
        <v>199</v>
      </c>
      <c r="D13" s="29">
        <v>2</v>
      </c>
      <c r="E13" s="29">
        <v>0</v>
      </c>
      <c r="F13" s="29">
        <v>0</v>
      </c>
      <c r="G13" s="29">
        <v>2</v>
      </c>
      <c r="H13" s="29">
        <v>2</v>
      </c>
      <c r="I13" s="15">
        <v>0.4</v>
      </c>
      <c r="J13" s="11"/>
      <c r="L13" s="6"/>
      <c r="M13" s="6"/>
      <c r="N13" s="16"/>
      <c r="O13" s="17"/>
      <c r="P13" s="17"/>
      <c r="Q13" s="17"/>
      <c r="R13" s="17"/>
      <c r="S13" s="17"/>
    </row>
    <row r="14" spans="1:22" s="2" customFormat="1" ht="15" customHeight="1" x14ac:dyDescent="0.25">
      <c r="A14" s="28" t="s">
        <v>39</v>
      </c>
      <c r="B14" s="28" t="s">
        <v>207</v>
      </c>
      <c r="C14" s="29" t="s">
        <v>199</v>
      </c>
      <c r="D14" s="29">
        <v>2</v>
      </c>
      <c r="E14" s="29">
        <v>0</v>
      </c>
      <c r="F14" s="29">
        <v>0</v>
      </c>
      <c r="G14" s="29">
        <v>2</v>
      </c>
      <c r="H14" s="29">
        <v>2</v>
      </c>
      <c r="I14" s="15">
        <v>0.4</v>
      </c>
      <c r="J14" s="4"/>
      <c r="L14" s="17"/>
      <c r="M14" s="17"/>
      <c r="N14" s="16"/>
      <c r="O14" s="16"/>
      <c r="P14" s="16"/>
      <c r="Q14" s="16"/>
      <c r="R14" s="16"/>
      <c r="S14" s="16"/>
    </row>
    <row r="15" spans="1:22" s="2" customFormat="1" ht="15" customHeight="1" x14ac:dyDescent="0.25">
      <c r="A15" s="28"/>
      <c r="B15" s="28" t="s">
        <v>208</v>
      </c>
      <c r="C15" s="29" t="s">
        <v>200</v>
      </c>
      <c r="D15" s="29">
        <v>1</v>
      </c>
      <c r="E15" s="29">
        <v>2</v>
      </c>
      <c r="F15" s="29">
        <v>0</v>
      </c>
      <c r="G15" s="29">
        <v>2</v>
      </c>
      <c r="H15" s="29">
        <v>4</v>
      </c>
      <c r="I15" s="15">
        <v>0.4</v>
      </c>
      <c r="J15" s="4"/>
      <c r="L15" s="17"/>
      <c r="M15" s="17"/>
      <c r="N15" s="16"/>
      <c r="O15" s="16"/>
      <c r="P15" s="16"/>
      <c r="Q15" s="16"/>
      <c r="R15" s="16"/>
      <c r="S15" s="16"/>
    </row>
    <row r="16" spans="1:22" s="2" customFormat="1" ht="15" customHeight="1" x14ac:dyDescent="0.25">
      <c r="A16" s="28"/>
      <c r="B16" s="28" t="s">
        <v>210</v>
      </c>
      <c r="C16" s="29" t="s">
        <v>200</v>
      </c>
      <c r="D16" s="29">
        <v>2</v>
      </c>
      <c r="E16" s="29">
        <v>0</v>
      </c>
      <c r="F16" s="29">
        <v>0</v>
      </c>
      <c r="G16" s="29">
        <v>2</v>
      </c>
      <c r="H16" s="29">
        <v>4</v>
      </c>
      <c r="I16" s="15">
        <v>0.4</v>
      </c>
      <c r="J16" s="4"/>
      <c r="L16" s="17"/>
      <c r="M16" s="17"/>
      <c r="N16" s="16"/>
      <c r="O16" s="16"/>
      <c r="P16" s="16"/>
      <c r="Q16" s="16"/>
      <c r="R16" s="16"/>
      <c r="S16" s="16"/>
    </row>
    <row r="17" spans="1:21" s="2" customFormat="1" x14ac:dyDescent="0.25">
      <c r="A17" s="11"/>
      <c r="B17" s="4" t="s">
        <v>211</v>
      </c>
      <c r="C17" s="30"/>
      <c r="D17" s="30">
        <f>SUM(D9:D16)</f>
        <v>15</v>
      </c>
      <c r="E17" s="30">
        <f>SUM(E9:E16)</f>
        <v>4</v>
      </c>
      <c r="F17" s="30">
        <f>SUM(F9:F16)</f>
        <v>0</v>
      </c>
      <c r="G17" s="30">
        <f>SUM(G9:G16)</f>
        <v>17</v>
      </c>
      <c r="H17" s="30">
        <f>SUM(H9:H16)</f>
        <v>22</v>
      </c>
      <c r="I17" s="3"/>
      <c r="J17" s="4"/>
      <c r="L17" s="6"/>
      <c r="M17" s="17"/>
      <c r="N17" s="16"/>
      <c r="O17" s="16"/>
      <c r="P17" s="16"/>
      <c r="Q17" s="16"/>
      <c r="R17" s="16"/>
      <c r="S17" s="16"/>
    </row>
    <row r="18" spans="1:21" s="2" customFormat="1" x14ac:dyDescent="0.25">
      <c r="A18" s="11" t="s">
        <v>44</v>
      </c>
      <c r="B18" s="11" t="s">
        <v>213</v>
      </c>
      <c r="C18" s="7" t="s">
        <v>199</v>
      </c>
      <c r="D18" s="7">
        <v>2</v>
      </c>
      <c r="E18" s="7">
        <v>0</v>
      </c>
      <c r="F18" s="7">
        <v>0</v>
      </c>
      <c r="G18" s="7">
        <v>2</v>
      </c>
      <c r="H18" s="7">
        <v>2</v>
      </c>
      <c r="I18" s="15">
        <v>0.4</v>
      </c>
      <c r="J18" s="4"/>
      <c r="L18" s="6"/>
      <c r="M18" s="17"/>
      <c r="N18" s="16"/>
      <c r="O18" s="16"/>
      <c r="P18" s="16"/>
      <c r="Q18" s="16"/>
      <c r="R18" s="16"/>
      <c r="S18" s="16"/>
    </row>
    <row r="19" spans="1:21" s="2" customFormat="1" x14ac:dyDescent="0.25">
      <c r="A19" s="11" t="s">
        <v>6</v>
      </c>
      <c r="B19" s="11" t="s">
        <v>214</v>
      </c>
      <c r="C19" s="7" t="s">
        <v>199</v>
      </c>
      <c r="D19" s="7">
        <v>2</v>
      </c>
      <c r="E19" s="7">
        <v>0</v>
      </c>
      <c r="F19" s="7">
        <v>0</v>
      </c>
      <c r="G19" s="7">
        <v>2</v>
      </c>
      <c r="H19" s="7">
        <v>2</v>
      </c>
      <c r="I19" s="15">
        <v>0.4</v>
      </c>
      <c r="J19" s="11"/>
      <c r="L19" s="6"/>
      <c r="M19" s="17"/>
      <c r="N19" s="16"/>
      <c r="O19" s="16"/>
      <c r="P19" s="16"/>
      <c r="Q19" s="16"/>
      <c r="R19" s="16"/>
      <c r="S19" s="16"/>
    </row>
    <row r="20" spans="1:21" s="2" customFormat="1" x14ac:dyDescent="0.25">
      <c r="A20" s="11" t="s">
        <v>7</v>
      </c>
      <c r="B20" s="11" t="s">
        <v>215</v>
      </c>
      <c r="C20" s="7" t="s">
        <v>199</v>
      </c>
      <c r="D20" s="7">
        <v>2</v>
      </c>
      <c r="E20" s="7">
        <v>0</v>
      </c>
      <c r="F20" s="7">
        <v>0</v>
      </c>
      <c r="G20" s="7">
        <v>2</v>
      </c>
      <c r="H20" s="7">
        <v>2</v>
      </c>
      <c r="I20" s="15">
        <v>0.4</v>
      </c>
      <c r="J20" s="11"/>
      <c r="L20" s="17"/>
      <c r="M20" s="17"/>
      <c r="N20" s="16"/>
      <c r="O20" s="17"/>
      <c r="P20" s="17"/>
      <c r="Q20" s="17"/>
      <c r="R20" s="17"/>
      <c r="S20" s="17"/>
    </row>
    <row r="21" spans="1:21" s="2" customFormat="1" x14ac:dyDescent="0.25">
      <c r="A21" s="11" t="s">
        <v>41</v>
      </c>
      <c r="B21" s="11" t="s">
        <v>216</v>
      </c>
      <c r="C21" s="7" t="s">
        <v>199</v>
      </c>
      <c r="D21" s="7">
        <v>2</v>
      </c>
      <c r="E21" s="7">
        <v>0</v>
      </c>
      <c r="F21" s="7">
        <v>0</v>
      </c>
      <c r="G21" s="7">
        <v>2</v>
      </c>
      <c r="H21" s="7">
        <v>2</v>
      </c>
      <c r="I21" s="15">
        <v>0.4</v>
      </c>
      <c r="J21" s="26"/>
    </row>
    <row r="22" spans="1:21" s="2" customFormat="1" ht="12" customHeight="1" x14ac:dyDescent="0.25">
      <c r="A22" s="41" t="s">
        <v>212</v>
      </c>
      <c r="B22" s="42"/>
      <c r="C22" s="9"/>
      <c r="D22" s="31">
        <f>SUM(D9:D16,D18:D21)</f>
        <v>23</v>
      </c>
      <c r="E22" s="31">
        <f>SUM(E9:E16,E18:E21)</f>
        <v>4</v>
      </c>
      <c r="F22" s="31">
        <f>SUM(F9:F16,F18:F21)</f>
        <v>0</v>
      </c>
      <c r="G22" s="31">
        <f>SUM(G9:G16,G18:G21)</f>
        <v>25</v>
      </c>
      <c r="H22" s="31">
        <f>SUM(H9:H16,H18:H21)</f>
        <v>30</v>
      </c>
      <c r="I22" s="8"/>
      <c r="J22" s="12"/>
    </row>
    <row r="23" spans="1:21" s="2" customFormat="1" ht="22.5" customHeight="1" x14ac:dyDescent="0.25">
      <c r="A23" s="40" t="s">
        <v>295</v>
      </c>
      <c r="B23" s="40"/>
      <c r="C23" s="40"/>
      <c r="D23" s="40"/>
      <c r="E23" s="40"/>
      <c r="F23" s="40"/>
      <c r="G23" s="40"/>
      <c r="H23" s="40"/>
      <c r="I23" s="17"/>
      <c r="J23" s="17"/>
    </row>
    <row r="24" spans="1:21" s="2" customFormat="1" x14ac:dyDescent="0.25">
      <c r="A24" s="43" t="s">
        <v>194</v>
      </c>
      <c r="B24" s="40" t="s">
        <v>195</v>
      </c>
      <c r="C24" s="40" t="s">
        <v>196</v>
      </c>
      <c r="D24" s="40" t="s">
        <v>2</v>
      </c>
      <c r="E24" s="40" t="s">
        <v>198</v>
      </c>
      <c r="F24" s="40" t="s">
        <v>14</v>
      </c>
      <c r="G24" s="40" t="s">
        <v>199</v>
      </c>
      <c r="H24" s="40" t="s">
        <v>197</v>
      </c>
      <c r="I24" s="17"/>
      <c r="J24" s="17"/>
      <c r="L24"/>
      <c r="M24"/>
      <c r="N24" s="1"/>
      <c r="O24"/>
      <c r="P24"/>
      <c r="Q24"/>
      <c r="R24"/>
      <c r="S24"/>
      <c r="T24"/>
      <c r="U24"/>
    </row>
    <row r="25" spans="1:21" s="2" customFormat="1" x14ac:dyDescent="0.25">
      <c r="A25" s="43"/>
      <c r="B25" s="40"/>
      <c r="C25" s="40"/>
      <c r="D25" s="40"/>
      <c r="E25" s="40"/>
      <c r="F25" s="40"/>
      <c r="G25" s="40"/>
      <c r="H25" s="40"/>
      <c r="I25" s="17"/>
      <c r="J25" s="17"/>
      <c r="L25"/>
      <c r="M25"/>
      <c r="N25" s="1"/>
      <c r="O25"/>
      <c r="P25"/>
      <c r="Q25"/>
      <c r="R25"/>
      <c r="S25"/>
      <c r="T25"/>
      <c r="U25"/>
    </row>
    <row r="26" spans="1:21" s="2" customFormat="1" x14ac:dyDescent="0.25">
      <c r="A26" s="43"/>
      <c r="B26" s="40"/>
      <c r="C26" s="40"/>
      <c r="D26" s="40"/>
      <c r="E26" s="40"/>
      <c r="F26" s="40"/>
      <c r="G26" s="40"/>
      <c r="H26" s="40"/>
      <c r="I26" s="17"/>
      <c r="J26" s="17"/>
      <c r="L26"/>
      <c r="M26"/>
      <c r="N26" s="1"/>
      <c r="O26"/>
      <c r="P26"/>
      <c r="Q26"/>
      <c r="R26"/>
      <c r="S26"/>
      <c r="T26"/>
      <c r="U26"/>
    </row>
    <row r="27" spans="1:21" s="2" customFormat="1" x14ac:dyDescent="0.25">
      <c r="A27" s="28" t="s">
        <v>47</v>
      </c>
      <c r="B27" s="28" t="s">
        <v>217</v>
      </c>
      <c r="C27" s="29" t="s">
        <v>200</v>
      </c>
      <c r="D27" s="29">
        <v>1</v>
      </c>
      <c r="E27" s="29">
        <v>2</v>
      </c>
      <c r="F27" s="29">
        <v>0</v>
      </c>
      <c r="G27" s="29">
        <v>2</v>
      </c>
      <c r="H27" s="29">
        <v>4</v>
      </c>
      <c r="I27" s="17"/>
      <c r="J27" s="17"/>
      <c r="L27"/>
      <c r="M27"/>
      <c r="N27" s="1"/>
      <c r="O27"/>
      <c r="P27"/>
      <c r="Q27"/>
      <c r="R27"/>
      <c r="S27"/>
      <c r="T27"/>
      <c r="U27"/>
    </row>
    <row r="28" spans="1:21" s="2" customFormat="1" ht="26.4" x14ac:dyDescent="0.25">
      <c r="A28" s="28" t="s">
        <v>49</v>
      </c>
      <c r="B28" s="28" t="s">
        <v>218</v>
      </c>
      <c r="C28" s="29" t="s">
        <v>200</v>
      </c>
      <c r="D28" s="29">
        <v>1</v>
      </c>
      <c r="E28" s="29">
        <v>2</v>
      </c>
      <c r="F28" s="29">
        <v>0</v>
      </c>
      <c r="G28" s="29">
        <v>2</v>
      </c>
      <c r="H28" s="29">
        <v>4</v>
      </c>
      <c r="I28" s="17"/>
      <c r="J28" s="17"/>
      <c r="L28"/>
      <c r="M28"/>
      <c r="N28" s="1"/>
      <c r="O28"/>
      <c r="P28"/>
      <c r="Q28"/>
      <c r="R28"/>
      <c r="S28"/>
      <c r="T28"/>
      <c r="U28"/>
    </row>
    <row r="29" spans="1:21" s="2" customFormat="1" x14ac:dyDescent="0.25">
      <c r="A29" s="28" t="s">
        <v>51</v>
      </c>
      <c r="B29" s="28" t="s">
        <v>219</v>
      </c>
      <c r="C29" s="29" t="s">
        <v>200</v>
      </c>
      <c r="D29" s="29">
        <v>1</v>
      </c>
      <c r="E29" s="29">
        <v>2</v>
      </c>
      <c r="F29" s="29">
        <v>0</v>
      </c>
      <c r="G29" s="29">
        <v>2</v>
      </c>
      <c r="H29" s="29">
        <v>4</v>
      </c>
      <c r="I29" s="17"/>
      <c r="J29" s="17"/>
      <c r="L29"/>
      <c r="M29"/>
      <c r="N29" s="1"/>
      <c r="O29"/>
      <c r="P29"/>
      <c r="Q29"/>
      <c r="R29"/>
      <c r="S29"/>
      <c r="T29"/>
      <c r="U29"/>
    </row>
    <row r="30" spans="1:21" s="2" customFormat="1" x14ac:dyDescent="0.25">
      <c r="A30" s="28" t="s">
        <v>53</v>
      </c>
      <c r="B30" s="28" t="s">
        <v>220</v>
      </c>
      <c r="C30" s="29" t="s">
        <v>200</v>
      </c>
      <c r="D30" s="29">
        <v>2</v>
      </c>
      <c r="E30" s="29">
        <v>0</v>
      </c>
      <c r="F30" s="29">
        <v>0</v>
      </c>
      <c r="G30" s="29">
        <v>2</v>
      </c>
      <c r="H30" s="29">
        <v>4</v>
      </c>
      <c r="I30" s="17"/>
      <c r="J30" s="17"/>
      <c r="L30"/>
      <c r="M30"/>
      <c r="N30" s="1"/>
      <c r="O30"/>
      <c r="P30"/>
      <c r="Q30"/>
      <c r="R30"/>
      <c r="S30"/>
      <c r="T30"/>
      <c r="U30"/>
    </row>
    <row r="31" spans="1:21" s="2" customFormat="1" x14ac:dyDescent="0.25">
      <c r="A31" s="28" t="s">
        <v>55</v>
      </c>
      <c r="B31" s="28" t="s">
        <v>221</v>
      </c>
      <c r="C31" s="29" t="s">
        <v>200</v>
      </c>
      <c r="D31" s="29">
        <v>1</v>
      </c>
      <c r="E31" s="29">
        <v>2</v>
      </c>
      <c r="F31" s="29">
        <v>0</v>
      </c>
      <c r="G31" s="29">
        <v>2</v>
      </c>
      <c r="H31" s="29">
        <v>4</v>
      </c>
      <c r="I31" s="17"/>
      <c r="J31" s="17"/>
      <c r="L31"/>
      <c r="M31"/>
      <c r="N31" s="1"/>
      <c r="O31"/>
      <c r="P31"/>
      <c r="Q31"/>
      <c r="R31"/>
      <c r="S31"/>
      <c r="T31"/>
      <c r="U31"/>
    </row>
    <row r="32" spans="1:21" s="2" customFormat="1" x14ac:dyDescent="0.25">
      <c r="A32" s="28" t="s">
        <v>57</v>
      </c>
      <c r="B32" s="28" t="s">
        <v>222</v>
      </c>
      <c r="C32" s="29" t="s">
        <v>200</v>
      </c>
      <c r="D32" s="29">
        <v>1</v>
      </c>
      <c r="E32" s="29">
        <v>2</v>
      </c>
      <c r="F32" s="29">
        <v>0</v>
      </c>
      <c r="G32" s="29">
        <v>2</v>
      </c>
      <c r="H32" s="29">
        <v>4</v>
      </c>
      <c r="I32" s="17"/>
      <c r="J32" s="17"/>
      <c r="L32"/>
      <c r="M32"/>
      <c r="N32" s="1"/>
      <c r="O32"/>
      <c r="P32"/>
      <c r="Q32"/>
      <c r="R32"/>
      <c r="S32"/>
      <c r="T32"/>
      <c r="U32"/>
    </row>
    <row r="33" spans="1:21" s="2" customFormat="1" ht="13.2" customHeight="1" x14ac:dyDescent="0.25">
      <c r="A33" s="28" t="s">
        <v>59</v>
      </c>
      <c r="B33" s="28" t="s">
        <v>223</v>
      </c>
      <c r="C33" s="29" t="s">
        <v>200</v>
      </c>
      <c r="D33" s="29">
        <v>2</v>
      </c>
      <c r="E33" s="29">
        <v>0</v>
      </c>
      <c r="F33" s="29">
        <v>0</v>
      </c>
      <c r="G33" s="29">
        <v>2</v>
      </c>
      <c r="H33" s="29">
        <v>4</v>
      </c>
      <c r="I33" s="17"/>
      <c r="J33" s="17"/>
      <c r="L33"/>
      <c r="M33"/>
      <c r="N33" s="1"/>
      <c r="O33"/>
      <c r="P33"/>
      <c r="Q33"/>
      <c r="R33"/>
      <c r="S33"/>
      <c r="T33"/>
      <c r="U33"/>
    </row>
    <row r="34" spans="1:21" s="2" customFormat="1" x14ac:dyDescent="0.25">
      <c r="A34" s="28" t="s">
        <v>61</v>
      </c>
      <c r="B34" s="33" t="s">
        <v>224</v>
      </c>
      <c r="C34" s="29" t="s">
        <v>200</v>
      </c>
      <c r="D34" s="29">
        <v>2</v>
      </c>
      <c r="E34" s="29">
        <v>0</v>
      </c>
      <c r="F34" s="29">
        <v>0</v>
      </c>
      <c r="G34" s="29">
        <v>2</v>
      </c>
      <c r="H34" s="29">
        <v>4</v>
      </c>
      <c r="I34" s="17"/>
      <c r="J34" s="17"/>
      <c r="L34"/>
      <c r="M34"/>
      <c r="N34" s="1"/>
      <c r="O34"/>
      <c r="P34"/>
      <c r="Q34"/>
      <c r="R34"/>
      <c r="S34"/>
      <c r="T34"/>
      <c r="U34"/>
    </row>
    <row r="35" spans="1:21" s="2" customFormat="1" x14ac:dyDescent="0.25">
      <c r="A35" s="28" t="s">
        <v>63</v>
      </c>
      <c r="B35" s="28" t="s">
        <v>225</v>
      </c>
      <c r="C35" s="29" t="s">
        <v>200</v>
      </c>
      <c r="D35" s="29">
        <v>2</v>
      </c>
      <c r="E35" s="29">
        <v>0</v>
      </c>
      <c r="F35" s="29">
        <v>0</v>
      </c>
      <c r="G35" s="29">
        <v>2</v>
      </c>
      <c r="H35" s="29">
        <v>4</v>
      </c>
      <c r="I35" s="17"/>
      <c r="J35" s="17"/>
      <c r="L35"/>
      <c r="M35"/>
      <c r="N35" s="1"/>
      <c r="O35"/>
      <c r="P35"/>
      <c r="Q35"/>
      <c r="R35"/>
      <c r="S35"/>
      <c r="T35"/>
      <c r="U35"/>
    </row>
    <row r="36" spans="1:21" s="2" customFormat="1" x14ac:dyDescent="0.25">
      <c r="A36" s="28" t="s">
        <v>65</v>
      </c>
      <c r="B36" s="28" t="s">
        <v>226</v>
      </c>
      <c r="C36" s="29" t="s">
        <v>200</v>
      </c>
      <c r="D36" s="29">
        <v>2</v>
      </c>
      <c r="E36" s="29">
        <v>0</v>
      </c>
      <c r="F36" s="29">
        <v>0</v>
      </c>
      <c r="G36" s="29">
        <v>2</v>
      </c>
      <c r="H36" s="29">
        <v>4</v>
      </c>
      <c r="I36" s="17"/>
      <c r="J36" s="17"/>
      <c r="L36"/>
      <c r="M36"/>
      <c r="N36" s="1"/>
      <c r="O36"/>
      <c r="P36"/>
      <c r="Q36"/>
      <c r="R36"/>
      <c r="S36"/>
      <c r="T36"/>
      <c r="U36"/>
    </row>
    <row r="37" spans="1:21" s="2" customFormat="1" x14ac:dyDescent="0.25">
      <c r="A37" s="28" t="s">
        <v>67</v>
      </c>
      <c r="B37" s="28" t="s">
        <v>227</v>
      </c>
      <c r="C37" s="29" t="s">
        <v>200</v>
      </c>
      <c r="D37" s="29">
        <v>2</v>
      </c>
      <c r="E37" s="29">
        <v>0</v>
      </c>
      <c r="F37" s="29">
        <v>0</v>
      </c>
      <c r="G37" s="29">
        <v>2</v>
      </c>
      <c r="H37" s="29">
        <v>4</v>
      </c>
      <c r="I37" s="17"/>
      <c r="J37" s="17"/>
      <c r="L37"/>
      <c r="M37"/>
      <c r="N37" s="1"/>
      <c r="O37"/>
      <c r="P37"/>
      <c r="Q37"/>
      <c r="R37"/>
      <c r="S37"/>
      <c r="T37"/>
      <c r="U37"/>
    </row>
    <row r="38" spans="1:21" s="2" customFormat="1" x14ac:dyDescent="0.25">
      <c r="A38" s="28" t="s">
        <v>69</v>
      </c>
      <c r="B38" s="28" t="s">
        <v>228</v>
      </c>
      <c r="C38" s="29" t="s">
        <v>200</v>
      </c>
      <c r="D38" s="29">
        <v>2</v>
      </c>
      <c r="E38" s="29">
        <v>0</v>
      </c>
      <c r="F38" s="29">
        <v>0</v>
      </c>
      <c r="G38" s="29">
        <v>2</v>
      </c>
      <c r="H38" s="29">
        <v>4</v>
      </c>
      <c r="I38" s="17"/>
      <c r="J38" s="17"/>
      <c r="L38"/>
      <c r="M38"/>
      <c r="N38" s="1"/>
      <c r="O38"/>
      <c r="P38"/>
      <c r="Q38"/>
      <c r="R38"/>
      <c r="S38"/>
      <c r="T38"/>
      <c r="U38"/>
    </row>
    <row r="39" spans="1:21" s="2" customFormat="1" ht="26.4" x14ac:dyDescent="0.25">
      <c r="A39" s="28" t="s">
        <v>71</v>
      </c>
      <c r="B39" s="28" t="s">
        <v>263</v>
      </c>
      <c r="C39" s="29" t="s">
        <v>200</v>
      </c>
      <c r="D39" s="29">
        <v>2</v>
      </c>
      <c r="E39" s="29">
        <v>0</v>
      </c>
      <c r="F39" s="29">
        <v>0</v>
      </c>
      <c r="G39" s="29">
        <v>2</v>
      </c>
      <c r="H39" s="29">
        <v>4</v>
      </c>
      <c r="I39" s="17"/>
      <c r="J39" s="17"/>
      <c r="L39"/>
      <c r="M39"/>
      <c r="N39" s="1"/>
      <c r="O39"/>
      <c r="P39"/>
      <c r="Q39"/>
      <c r="R39"/>
      <c r="S39"/>
      <c r="T39"/>
      <c r="U39"/>
    </row>
    <row r="40" spans="1:21" s="2" customFormat="1" x14ac:dyDescent="0.25">
      <c r="A40" s="28" t="s">
        <v>73</v>
      </c>
      <c r="B40" s="28" t="s">
        <v>229</v>
      </c>
      <c r="C40" s="29" t="s">
        <v>200</v>
      </c>
      <c r="D40" s="29">
        <v>1</v>
      </c>
      <c r="E40" s="29">
        <v>2</v>
      </c>
      <c r="F40" s="29">
        <v>0</v>
      </c>
      <c r="G40" s="29">
        <v>2</v>
      </c>
      <c r="H40" s="29">
        <v>4</v>
      </c>
      <c r="I40" s="17"/>
      <c r="J40" s="17"/>
      <c r="L40"/>
      <c r="M40"/>
      <c r="N40" s="1"/>
      <c r="O40"/>
      <c r="P40"/>
      <c r="Q40"/>
      <c r="R40"/>
      <c r="S40"/>
      <c r="T40"/>
      <c r="U40"/>
    </row>
    <row r="41" spans="1:21" s="2" customFormat="1" ht="13.2" customHeight="1" x14ac:dyDescent="0.25">
      <c r="A41" s="28" t="s">
        <v>75</v>
      </c>
      <c r="B41" s="28" t="s">
        <v>230</v>
      </c>
      <c r="C41" s="29" t="s">
        <v>200</v>
      </c>
      <c r="D41" s="29">
        <v>1</v>
      </c>
      <c r="E41" s="29">
        <v>2</v>
      </c>
      <c r="F41" s="29">
        <v>0</v>
      </c>
      <c r="G41" s="29">
        <v>2</v>
      </c>
      <c r="H41" s="29">
        <v>4</v>
      </c>
      <c r="I41" s="17"/>
      <c r="J41" s="17"/>
      <c r="L41"/>
      <c r="M41"/>
      <c r="N41" s="1"/>
      <c r="O41"/>
      <c r="P41"/>
      <c r="Q41"/>
      <c r="R41"/>
      <c r="S41"/>
      <c r="T41"/>
      <c r="U41"/>
    </row>
    <row r="42" spans="1:21" s="2" customFormat="1" x14ac:dyDescent="0.25">
      <c r="A42" s="32"/>
      <c r="B42" s="17"/>
      <c r="C42" s="17"/>
      <c r="D42" s="17"/>
      <c r="E42" s="17"/>
      <c r="F42" s="17"/>
      <c r="G42" s="17"/>
      <c r="H42" s="17"/>
      <c r="I42" s="17"/>
      <c r="J42" s="17"/>
      <c r="L42"/>
      <c r="M42"/>
      <c r="N42" s="1"/>
      <c r="O42"/>
      <c r="P42"/>
      <c r="Q42"/>
      <c r="R42"/>
      <c r="S42"/>
      <c r="T42"/>
      <c r="U42"/>
    </row>
    <row r="43" spans="1:21" s="34" customFormat="1" ht="22.5" customHeight="1" x14ac:dyDescent="0.25">
      <c r="A43" s="40" t="s">
        <v>297</v>
      </c>
      <c r="B43" s="40"/>
      <c r="C43" s="40"/>
      <c r="D43" s="40"/>
      <c r="E43" s="40"/>
      <c r="F43" s="40"/>
      <c r="G43" s="40"/>
      <c r="H43" s="40"/>
      <c r="I43" s="40"/>
      <c r="J43" s="40"/>
      <c r="L43" s="35"/>
      <c r="M43" s="35"/>
      <c r="N43" s="36"/>
      <c r="O43" s="35"/>
      <c r="P43" s="35"/>
      <c r="Q43" s="35"/>
      <c r="R43" s="35"/>
      <c r="S43" s="35"/>
      <c r="T43" s="35"/>
      <c r="U43" s="35"/>
    </row>
    <row r="44" spans="1:21" s="2" customFormat="1" ht="33" customHeight="1" x14ac:dyDescent="0.25">
      <c r="A44" s="43" t="s">
        <v>194</v>
      </c>
      <c r="B44" s="40" t="s">
        <v>195</v>
      </c>
      <c r="C44" s="40" t="s">
        <v>196</v>
      </c>
      <c r="D44" s="40" t="s">
        <v>2</v>
      </c>
      <c r="E44" s="40" t="s">
        <v>198</v>
      </c>
      <c r="F44" s="40" t="s">
        <v>14</v>
      </c>
      <c r="G44" s="40" t="s">
        <v>199</v>
      </c>
      <c r="H44" s="40" t="s">
        <v>197</v>
      </c>
      <c r="I44" s="43" t="s">
        <v>286</v>
      </c>
      <c r="J44" s="40"/>
      <c r="L44"/>
      <c r="M44"/>
      <c r="N44" s="1"/>
      <c r="O44"/>
      <c r="P44"/>
      <c r="Q44"/>
      <c r="R44"/>
      <c r="S44"/>
      <c r="T44"/>
      <c r="U44"/>
    </row>
    <row r="45" spans="1:21" s="2" customFormat="1" ht="43.2" customHeight="1" x14ac:dyDescent="0.25">
      <c r="A45" s="43"/>
      <c r="B45" s="40"/>
      <c r="C45" s="40"/>
      <c r="D45" s="40"/>
      <c r="E45" s="40"/>
      <c r="F45" s="40"/>
      <c r="G45" s="40"/>
      <c r="H45" s="40"/>
      <c r="I45" s="14" t="s">
        <v>287</v>
      </c>
      <c r="J45" s="13" t="s">
        <v>288</v>
      </c>
      <c r="L45"/>
      <c r="M45"/>
      <c r="N45" s="1"/>
      <c r="O45"/>
      <c r="P45"/>
      <c r="Q45"/>
      <c r="R45"/>
      <c r="S45"/>
      <c r="T45"/>
      <c r="U45"/>
    </row>
    <row r="46" spans="1:21" s="2" customFormat="1" x14ac:dyDescent="0.25">
      <c r="A46" s="28" t="s">
        <v>78</v>
      </c>
      <c r="B46" s="28" t="s">
        <v>231</v>
      </c>
      <c r="C46" s="29" t="s">
        <v>199</v>
      </c>
      <c r="D46" s="29">
        <v>2</v>
      </c>
      <c r="E46" s="29">
        <v>0</v>
      </c>
      <c r="F46" s="29">
        <v>0</v>
      </c>
      <c r="G46" s="29">
        <v>2</v>
      </c>
      <c r="H46" s="29">
        <v>2</v>
      </c>
      <c r="I46" s="15">
        <v>0.3</v>
      </c>
      <c r="J46" s="11" t="s">
        <v>292</v>
      </c>
      <c r="L46"/>
      <c r="M46"/>
      <c r="N46" s="1"/>
      <c r="O46"/>
      <c r="P46"/>
      <c r="Q46"/>
      <c r="R46"/>
      <c r="S46"/>
      <c r="T46"/>
      <c r="U46"/>
    </row>
    <row r="47" spans="1:21" s="2" customFormat="1" x14ac:dyDescent="0.25">
      <c r="A47" s="28" t="s">
        <v>80</v>
      </c>
      <c r="B47" s="28" t="s">
        <v>232</v>
      </c>
      <c r="C47" s="29" t="s">
        <v>199</v>
      </c>
      <c r="D47" s="29">
        <v>2</v>
      </c>
      <c r="E47" s="29">
        <v>0</v>
      </c>
      <c r="F47" s="29">
        <v>0</v>
      </c>
      <c r="G47" s="29">
        <v>2</v>
      </c>
      <c r="H47" s="29">
        <v>2</v>
      </c>
      <c r="I47" s="15">
        <v>0.4</v>
      </c>
      <c r="J47" s="11"/>
      <c r="L47"/>
      <c r="M47"/>
      <c r="N47" s="1"/>
      <c r="O47"/>
      <c r="P47"/>
      <c r="Q47"/>
      <c r="R47"/>
      <c r="S47"/>
      <c r="T47"/>
      <c r="U47"/>
    </row>
    <row r="48" spans="1:21" s="2" customFormat="1" ht="13.2" customHeight="1" x14ac:dyDescent="0.25">
      <c r="A48" s="28" t="s">
        <v>82</v>
      </c>
      <c r="B48" s="28" t="s">
        <v>233</v>
      </c>
      <c r="C48" s="29" t="s">
        <v>199</v>
      </c>
      <c r="D48" s="29">
        <v>2</v>
      </c>
      <c r="E48" s="29">
        <v>0</v>
      </c>
      <c r="F48" s="29">
        <v>0</v>
      </c>
      <c r="G48" s="29">
        <v>2</v>
      </c>
      <c r="H48" s="29">
        <v>2</v>
      </c>
      <c r="I48" s="15">
        <v>0.4</v>
      </c>
      <c r="J48" s="26"/>
      <c r="L48"/>
      <c r="M48"/>
      <c r="N48" s="1"/>
      <c r="O48"/>
      <c r="P48"/>
      <c r="Q48"/>
      <c r="R48"/>
      <c r="S48"/>
      <c r="T48"/>
      <c r="U48"/>
    </row>
    <row r="49" spans="1:21" s="2" customFormat="1" ht="26.4" x14ac:dyDescent="0.25">
      <c r="A49" s="28" t="s">
        <v>84</v>
      </c>
      <c r="B49" s="28" t="s">
        <v>234</v>
      </c>
      <c r="C49" s="29" t="s">
        <v>199</v>
      </c>
      <c r="D49" s="29">
        <v>2</v>
      </c>
      <c r="E49" s="29">
        <v>0</v>
      </c>
      <c r="F49" s="29">
        <v>0</v>
      </c>
      <c r="G49" s="29">
        <v>2</v>
      </c>
      <c r="H49" s="29">
        <v>2</v>
      </c>
      <c r="I49" s="15">
        <v>0.3</v>
      </c>
      <c r="J49" s="11" t="s">
        <v>291</v>
      </c>
      <c r="L49"/>
      <c r="M49"/>
      <c r="N49" s="1"/>
      <c r="O49"/>
      <c r="P49"/>
      <c r="Q49"/>
      <c r="R49"/>
      <c r="S49"/>
      <c r="T49"/>
      <c r="U49"/>
    </row>
    <row r="50" spans="1:21" s="2" customFormat="1" ht="13.2" customHeight="1" x14ac:dyDescent="0.25">
      <c r="A50" s="28" t="s">
        <v>86</v>
      </c>
      <c r="B50" s="28" t="s">
        <v>235</v>
      </c>
      <c r="C50" s="29" t="s">
        <v>199</v>
      </c>
      <c r="D50" s="29">
        <v>2</v>
      </c>
      <c r="E50" s="29">
        <v>0</v>
      </c>
      <c r="F50" s="29">
        <v>0</v>
      </c>
      <c r="G50" s="29">
        <v>2</v>
      </c>
      <c r="H50" s="29">
        <v>2</v>
      </c>
      <c r="I50" s="15">
        <v>0.4</v>
      </c>
      <c r="J50" s="11"/>
      <c r="L50"/>
      <c r="M50"/>
      <c r="N50" s="1"/>
      <c r="O50"/>
      <c r="P50"/>
      <c r="Q50"/>
      <c r="R50"/>
      <c r="S50"/>
      <c r="T50"/>
      <c r="U50"/>
    </row>
    <row r="51" spans="1:21" s="2" customFormat="1" ht="13.2" customHeight="1" x14ac:dyDescent="0.25">
      <c r="A51" s="28" t="s">
        <v>88</v>
      </c>
      <c r="B51" s="28" t="s">
        <v>236</v>
      </c>
      <c r="C51" s="29" t="s">
        <v>199</v>
      </c>
      <c r="D51" s="29">
        <v>2</v>
      </c>
      <c r="E51" s="29">
        <v>0</v>
      </c>
      <c r="F51" s="29">
        <v>0</v>
      </c>
      <c r="G51" s="29">
        <v>2</v>
      </c>
      <c r="H51" s="29">
        <v>2</v>
      </c>
      <c r="I51" s="15">
        <v>0.4</v>
      </c>
      <c r="J51" s="11"/>
      <c r="L51"/>
      <c r="M51"/>
      <c r="N51" s="1"/>
      <c r="O51"/>
      <c r="P51"/>
      <c r="Q51"/>
      <c r="R51"/>
      <c r="S51"/>
      <c r="T51"/>
      <c r="U51"/>
    </row>
    <row r="52" spans="1:21" s="2" customFormat="1" ht="13.2" customHeight="1" x14ac:dyDescent="0.25">
      <c r="A52" s="28" t="s">
        <v>90</v>
      </c>
      <c r="B52" s="28" t="s">
        <v>237</v>
      </c>
      <c r="C52" s="29" t="s">
        <v>199</v>
      </c>
      <c r="D52" s="29">
        <v>1</v>
      </c>
      <c r="E52" s="29">
        <v>0</v>
      </c>
      <c r="F52" s="29">
        <v>0</v>
      </c>
      <c r="G52" s="29">
        <v>1</v>
      </c>
      <c r="H52" s="29">
        <v>2</v>
      </c>
      <c r="I52" s="15">
        <v>0.4</v>
      </c>
      <c r="J52" s="11"/>
      <c r="L52"/>
      <c r="M52"/>
      <c r="N52" s="1"/>
      <c r="O52"/>
      <c r="P52"/>
      <c r="Q52"/>
      <c r="R52"/>
      <c r="S52"/>
      <c r="T52"/>
      <c r="U52"/>
    </row>
    <row r="53" spans="1:21" s="2" customFormat="1" x14ac:dyDescent="0.25">
      <c r="A53" s="28"/>
      <c r="B53" s="28" t="s">
        <v>208</v>
      </c>
      <c r="C53" s="29" t="s">
        <v>200</v>
      </c>
      <c r="D53" s="29">
        <v>1</v>
      </c>
      <c r="E53" s="29">
        <v>2</v>
      </c>
      <c r="F53" s="29">
        <v>0</v>
      </c>
      <c r="G53" s="29">
        <v>2</v>
      </c>
      <c r="H53" s="29">
        <v>4</v>
      </c>
      <c r="I53" s="15">
        <v>0.4</v>
      </c>
      <c r="J53" s="4"/>
      <c r="L53"/>
      <c r="M53"/>
      <c r="N53" s="1"/>
      <c r="O53"/>
      <c r="P53"/>
      <c r="Q53"/>
      <c r="R53"/>
      <c r="S53"/>
      <c r="T53"/>
      <c r="U53"/>
    </row>
    <row r="54" spans="1:21" s="2" customFormat="1" x14ac:dyDescent="0.25">
      <c r="A54" s="28"/>
      <c r="B54" s="28" t="s">
        <v>210</v>
      </c>
      <c r="C54" s="29" t="s">
        <v>200</v>
      </c>
      <c r="D54" s="29">
        <v>2</v>
      </c>
      <c r="E54" s="29">
        <v>0</v>
      </c>
      <c r="F54" s="29">
        <v>0</v>
      </c>
      <c r="G54" s="29">
        <v>2</v>
      </c>
      <c r="H54" s="29">
        <v>4</v>
      </c>
      <c r="I54" s="15">
        <v>0.4</v>
      </c>
      <c r="J54" s="4"/>
      <c r="L54"/>
      <c r="M54"/>
      <c r="N54" s="1"/>
      <c r="O54"/>
      <c r="P54"/>
      <c r="Q54"/>
      <c r="R54"/>
      <c r="S54"/>
      <c r="T54"/>
      <c r="U54"/>
    </row>
    <row r="55" spans="1:21" s="2" customFormat="1" x14ac:dyDescent="0.25">
      <c r="A55" s="11"/>
      <c r="B55" s="4" t="s">
        <v>211</v>
      </c>
      <c r="C55" s="30"/>
      <c r="D55" s="30">
        <f>SUM(D46:D54)</f>
        <v>16</v>
      </c>
      <c r="E55" s="30">
        <f>SUM(E46:E54)</f>
        <v>2</v>
      </c>
      <c r="F55" s="30">
        <f>SUM(F46:F54)</f>
        <v>0</v>
      </c>
      <c r="G55" s="30">
        <f>SUM(G46:G54)</f>
        <v>17</v>
      </c>
      <c r="H55" s="30">
        <f>SUM(H46:H54)</f>
        <v>22</v>
      </c>
      <c r="I55" s="3"/>
      <c r="J55" s="4"/>
      <c r="L55"/>
      <c r="M55"/>
      <c r="N55" s="1"/>
      <c r="O55"/>
      <c r="P55"/>
      <c r="Q55"/>
      <c r="R55"/>
      <c r="S55"/>
      <c r="T55"/>
      <c r="U55"/>
    </row>
    <row r="56" spans="1:21" s="2" customFormat="1" x14ac:dyDescent="0.25">
      <c r="A56" s="11" t="s">
        <v>92</v>
      </c>
      <c r="B56" s="11" t="s">
        <v>238</v>
      </c>
      <c r="C56" s="7" t="s">
        <v>199</v>
      </c>
      <c r="D56" s="7">
        <v>2</v>
      </c>
      <c r="E56" s="7">
        <v>0</v>
      </c>
      <c r="F56" s="7">
        <v>0</v>
      </c>
      <c r="G56" s="7">
        <v>2</v>
      </c>
      <c r="H56" s="7">
        <v>2</v>
      </c>
      <c r="I56" s="15">
        <v>0.4</v>
      </c>
      <c r="J56" s="4"/>
      <c r="L56"/>
      <c r="M56"/>
      <c r="N56" s="1"/>
      <c r="O56"/>
      <c r="P56"/>
      <c r="Q56"/>
      <c r="R56"/>
      <c r="S56"/>
      <c r="T56"/>
      <c r="U56"/>
    </row>
    <row r="57" spans="1:21" s="2" customFormat="1" x14ac:dyDescent="0.25">
      <c r="A57" s="11" t="s">
        <v>94</v>
      </c>
      <c r="B57" s="11" t="s">
        <v>239</v>
      </c>
      <c r="C57" s="7" t="s">
        <v>199</v>
      </c>
      <c r="D57" s="7">
        <v>2</v>
      </c>
      <c r="E57" s="7">
        <v>0</v>
      </c>
      <c r="F57" s="7">
        <v>0</v>
      </c>
      <c r="G57" s="7">
        <v>2</v>
      </c>
      <c r="H57" s="7">
        <v>2</v>
      </c>
      <c r="I57" s="15">
        <v>0.4</v>
      </c>
      <c r="J57" s="11"/>
      <c r="L57"/>
      <c r="M57"/>
      <c r="N57" s="1"/>
      <c r="O57"/>
      <c r="P57"/>
      <c r="Q57"/>
      <c r="R57"/>
      <c r="S57"/>
      <c r="T57"/>
      <c r="U57"/>
    </row>
    <row r="58" spans="1:21" s="2" customFormat="1" x14ac:dyDescent="0.25">
      <c r="A58" s="11" t="s">
        <v>96</v>
      </c>
      <c r="B58" s="11" t="s">
        <v>240</v>
      </c>
      <c r="C58" s="7" t="s">
        <v>199</v>
      </c>
      <c r="D58" s="7">
        <v>2</v>
      </c>
      <c r="E58" s="7">
        <v>0</v>
      </c>
      <c r="F58" s="7">
        <v>0</v>
      </c>
      <c r="G58" s="7">
        <v>2</v>
      </c>
      <c r="H58" s="7">
        <v>2</v>
      </c>
      <c r="I58" s="15">
        <v>0.4</v>
      </c>
      <c r="J58" s="11"/>
      <c r="L58"/>
      <c r="M58"/>
      <c r="N58" s="1"/>
      <c r="O58"/>
      <c r="P58"/>
      <c r="Q58"/>
      <c r="R58"/>
      <c r="S58"/>
      <c r="T58"/>
      <c r="U58"/>
    </row>
    <row r="59" spans="1:21" s="2" customFormat="1" x14ac:dyDescent="0.25">
      <c r="A59" s="11" t="s">
        <v>98</v>
      </c>
      <c r="B59" s="11" t="s">
        <v>241</v>
      </c>
      <c r="C59" s="7" t="s">
        <v>199</v>
      </c>
      <c r="D59" s="7">
        <v>2</v>
      </c>
      <c r="E59" s="7">
        <v>0</v>
      </c>
      <c r="F59" s="7">
        <v>0</v>
      </c>
      <c r="G59" s="7">
        <v>2</v>
      </c>
      <c r="H59" s="7">
        <v>2</v>
      </c>
      <c r="I59" s="15">
        <v>0.4</v>
      </c>
      <c r="J59" s="26"/>
      <c r="L59"/>
      <c r="M59"/>
      <c r="N59" s="1"/>
      <c r="O59"/>
      <c r="P59"/>
      <c r="Q59"/>
      <c r="R59"/>
      <c r="S59"/>
      <c r="T59"/>
      <c r="U59"/>
    </row>
    <row r="60" spans="1:21" s="2" customFormat="1" x14ac:dyDescent="0.25">
      <c r="A60" s="41" t="s">
        <v>212</v>
      </c>
      <c r="B60" s="42"/>
      <c r="C60" s="9"/>
      <c r="D60" s="31">
        <f>SUM(D46:D54,D56:D59)</f>
        <v>24</v>
      </c>
      <c r="E60" s="31">
        <f>SUM(E46:E54,E56:E59)</f>
        <v>2</v>
      </c>
      <c r="F60" s="31">
        <f>SUM(F46:F54,F56:F59)</f>
        <v>0</v>
      </c>
      <c r="G60" s="31">
        <f>SUM(G46:G54,G56:G59)</f>
        <v>25</v>
      </c>
      <c r="H60" s="31">
        <f>SUM(H46:H54,H56:H59)</f>
        <v>30</v>
      </c>
      <c r="I60" s="8"/>
      <c r="J60" s="12"/>
      <c r="L60"/>
      <c r="M60"/>
      <c r="N60" s="1"/>
      <c r="O60"/>
      <c r="P60"/>
      <c r="Q60"/>
      <c r="R60"/>
      <c r="S60"/>
      <c r="T60"/>
      <c r="U60"/>
    </row>
    <row r="61" spans="1:21" s="2" customFormat="1" ht="22.5" customHeight="1" x14ac:dyDescent="0.25">
      <c r="A61" s="40" t="s">
        <v>298</v>
      </c>
      <c r="B61" s="40"/>
      <c r="C61" s="40"/>
      <c r="D61" s="40"/>
      <c r="E61" s="40"/>
      <c r="F61" s="40"/>
      <c r="G61" s="40"/>
      <c r="H61" s="40"/>
      <c r="I61" s="17"/>
      <c r="J61" s="17"/>
      <c r="L61"/>
      <c r="M61"/>
      <c r="N61" s="1"/>
      <c r="O61"/>
      <c r="P61"/>
      <c r="Q61"/>
      <c r="R61"/>
      <c r="S61"/>
      <c r="T61"/>
      <c r="U61"/>
    </row>
    <row r="62" spans="1:21" s="2" customFormat="1" x14ac:dyDescent="0.25">
      <c r="A62" s="43" t="s">
        <v>194</v>
      </c>
      <c r="B62" s="40" t="s">
        <v>195</v>
      </c>
      <c r="C62" s="40" t="s">
        <v>196</v>
      </c>
      <c r="D62" s="40" t="s">
        <v>2</v>
      </c>
      <c r="E62" s="40" t="s">
        <v>198</v>
      </c>
      <c r="F62" s="40" t="s">
        <v>14</v>
      </c>
      <c r="G62" s="40" t="s">
        <v>199</v>
      </c>
      <c r="H62" s="40" t="s">
        <v>197</v>
      </c>
      <c r="I62" s="17"/>
      <c r="J62" s="17"/>
      <c r="L62"/>
      <c r="M62"/>
      <c r="N62" s="1"/>
      <c r="O62"/>
      <c r="P62"/>
      <c r="Q62"/>
      <c r="R62"/>
      <c r="S62"/>
      <c r="T62"/>
      <c r="U62"/>
    </row>
    <row r="63" spans="1:21" s="2" customFormat="1" x14ac:dyDescent="0.25">
      <c r="A63" s="43"/>
      <c r="B63" s="40"/>
      <c r="C63" s="40"/>
      <c r="D63" s="40"/>
      <c r="E63" s="40"/>
      <c r="F63" s="40"/>
      <c r="G63" s="40"/>
      <c r="H63" s="40"/>
      <c r="I63" s="17"/>
      <c r="J63" s="17"/>
      <c r="L63"/>
      <c r="M63"/>
      <c r="N63" s="1"/>
      <c r="O63"/>
      <c r="P63"/>
      <c r="Q63"/>
      <c r="R63"/>
      <c r="S63"/>
      <c r="T63"/>
      <c r="U63"/>
    </row>
    <row r="64" spans="1:21" s="2" customFormat="1" x14ac:dyDescent="0.25">
      <c r="A64" s="43"/>
      <c r="B64" s="40"/>
      <c r="C64" s="40"/>
      <c r="D64" s="40"/>
      <c r="E64" s="40"/>
      <c r="F64" s="40"/>
      <c r="G64" s="40"/>
      <c r="H64" s="40"/>
      <c r="I64" s="17"/>
      <c r="J64" s="17"/>
      <c r="L64"/>
      <c r="M64"/>
      <c r="N64" s="1"/>
      <c r="O64"/>
      <c r="P64"/>
      <c r="Q64"/>
      <c r="R64"/>
      <c r="S64"/>
      <c r="T64"/>
      <c r="U64"/>
    </row>
    <row r="65" spans="1:21" s="2" customFormat="1" ht="26.4" x14ac:dyDescent="0.25">
      <c r="A65" s="28" t="s">
        <v>100</v>
      </c>
      <c r="B65" s="28" t="s">
        <v>242</v>
      </c>
      <c r="C65" s="29" t="s">
        <v>200</v>
      </c>
      <c r="D65" s="29">
        <v>1</v>
      </c>
      <c r="E65" s="29">
        <v>2</v>
      </c>
      <c r="F65" s="29">
        <v>0</v>
      </c>
      <c r="G65" s="29">
        <v>2</v>
      </c>
      <c r="H65" s="29">
        <v>4</v>
      </c>
      <c r="I65" s="17"/>
      <c r="J65" s="17"/>
      <c r="L65"/>
      <c r="M65"/>
      <c r="N65" s="1"/>
      <c r="O65"/>
      <c r="P65"/>
      <c r="Q65"/>
      <c r="R65"/>
      <c r="S65"/>
      <c r="T65"/>
      <c r="U65"/>
    </row>
    <row r="66" spans="1:21" s="2" customFormat="1" x14ac:dyDescent="0.25">
      <c r="A66" s="28" t="s">
        <v>102</v>
      </c>
      <c r="B66" s="28" t="s">
        <v>243</v>
      </c>
      <c r="C66" s="29" t="s">
        <v>200</v>
      </c>
      <c r="D66" s="29">
        <v>1</v>
      </c>
      <c r="E66" s="29">
        <v>2</v>
      </c>
      <c r="F66" s="29">
        <v>0</v>
      </c>
      <c r="G66" s="29">
        <v>2</v>
      </c>
      <c r="H66" s="29">
        <v>4</v>
      </c>
      <c r="I66" s="17"/>
      <c r="J66" s="17"/>
      <c r="L66"/>
      <c r="M66"/>
      <c r="N66" s="1"/>
      <c r="O66"/>
      <c r="P66"/>
      <c r="Q66"/>
      <c r="R66"/>
      <c r="S66"/>
      <c r="T66"/>
      <c r="U66"/>
    </row>
    <row r="67" spans="1:21" s="2" customFormat="1" x14ac:dyDescent="0.25">
      <c r="A67" s="28" t="s">
        <v>104</v>
      </c>
      <c r="B67" s="28" t="s">
        <v>244</v>
      </c>
      <c r="C67" s="29" t="s">
        <v>200</v>
      </c>
      <c r="D67" s="29">
        <v>1</v>
      </c>
      <c r="E67" s="29">
        <v>2</v>
      </c>
      <c r="F67" s="29">
        <v>0</v>
      </c>
      <c r="G67" s="29">
        <v>2</v>
      </c>
      <c r="H67" s="29">
        <v>4</v>
      </c>
      <c r="I67" s="17"/>
      <c r="J67" s="17"/>
      <c r="L67"/>
      <c r="M67"/>
      <c r="N67" s="1"/>
      <c r="O67"/>
      <c r="P67"/>
      <c r="Q67"/>
      <c r="R67"/>
      <c r="S67"/>
      <c r="T67"/>
      <c r="U67"/>
    </row>
    <row r="68" spans="1:21" s="2" customFormat="1" x14ac:dyDescent="0.25">
      <c r="A68" s="28" t="s">
        <v>106</v>
      </c>
      <c r="B68" s="28" t="s">
        <v>245</v>
      </c>
      <c r="C68" s="29" t="s">
        <v>200</v>
      </c>
      <c r="D68" s="29">
        <v>2</v>
      </c>
      <c r="E68" s="29">
        <v>0</v>
      </c>
      <c r="F68" s="29">
        <v>0</v>
      </c>
      <c r="G68" s="29">
        <v>2</v>
      </c>
      <c r="H68" s="29">
        <v>4</v>
      </c>
      <c r="I68" s="17"/>
      <c r="J68" s="17"/>
      <c r="L68"/>
      <c r="M68"/>
      <c r="N68" s="1"/>
      <c r="O68"/>
      <c r="P68"/>
      <c r="Q68"/>
      <c r="R68"/>
      <c r="S68"/>
      <c r="T68"/>
      <c r="U68"/>
    </row>
    <row r="69" spans="1:21" s="2" customFormat="1" ht="26.4" x14ac:dyDescent="0.25">
      <c r="A69" s="28" t="s">
        <v>108</v>
      </c>
      <c r="B69" s="28" t="s">
        <v>246</v>
      </c>
      <c r="C69" s="29" t="s">
        <v>200</v>
      </c>
      <c r="D69" s="29">
        <v>2</v>
      </c>
      <c r="E69" s="29">
        <v>0</v>
      </c>
      <c r="F69" s="29">
        <v>0</v>
      </c>
      <c r="G69" s="29">
        <v>2</v>
      </c>
      <c r="H69" s="29">
        <v>4</v>
      </c>
      <c r="I69" s="17"/>
      <c r="J69" s="17"/>
      <c r="L69"/>
      <c r="M69"/>
      <c r="N69" s="1"/>
      <c r="O69"/>
      <c r="P69"/>
      <c r="Q69"/>
      <c r="R69"/>
      <c r="S69"/>
      <c r="T69"/>
      <c r="U69"/>
    </row>
    <row r="70" spans="1:21" s="2" customFormat="1" ht="26.4" x14ac:dyDescent="0.25">
      <c r="A70" s="28" t="s">
        <v>110</v>
      </c>
      <c r="B70" s="28" t="s">
        <v>247</v>
      </c>
      <c r="C70" s="29" t="s">
        <v>200</v>
      </c>
      <c r="D70" s="29">
        <v>1</v>
      </c>
      <c r="E70" s="29">
        <v>2</v>
      </c>
      <c r="F70" s="29">
        <v>0</v>
      </c>
      <c r="G70" s="29">
        <v>2</v>
      </c>
      <c r="H70" s="29">
        <v>4</v>
      </c>
      <c r="I70" s="17"/>
      <c r="J70" s="17"/>
      <c r="L70"/>
      <c r="M70"/>
      <c r="N70" s="1"/>
      <c r="O70"/>
      <c r="P70"/>
      <c r="Q70"/>
      <c r="R70"/>
      <c r="S70"/>
      <c r="T70"/>
      <c r="U70"/>
    </row>
    <row r="71" spans="1:21" s="2" customFormat="1" ht="26.4" x14ac:dyDescent="0.25">
      <c r="A71" s="28" t="s">
        <v>112</v>
      </c>
      <c r="B71" s="28" t="s">
        <v>248</v>
      </c>
      <c r="C71" s="29" t="s">
        <v>200</v>
      </c>
      <c r="D71" s="29">
        <v>2</v>
      </c>
      <c r="E71" s="29">
        <v>0</v>
      </c>
      <c r="F71" s="29">
        <v>0</v>
      </c>
      <c r="G71" s="29">
        <v>2</v>
      </c>
      <c r="H71" s="29">
        <v>4</v>
      </c>
      <c r="I71" s="17"/>
      <c r="J71" s="17"/>
      <c r="L71"/>
      <c r="M71"/>
      <c r="N71" s="1"/>
      <c r="O71"/>
      <c r="P71"/>
      <c r="Q71"/>
      <c r="R71"/>
      <c r="S71"/>
      <c r="T71"/>
      <c r="U71"/>
    </row>
    <row r="72" spans="1:21" s="2" customFormat="1" x14ac:dyDescent="0.25">
      <c r="A72" s="28" t="s">
        <v>114</v>
      </c>
      <c r="B72" s="28" t="s">
        <v>249</v>
      </c>
      <c r="C72" s="29" t="s">
        <v>200</v>
      </c>
      <c r="D72" s="29">
        <v>2</v>
      </c>
      <c r="E72" s="29">
        <v>0</v>
      </c>
      <c r="F72" s="29">
        <v>0</v>
      </c>
      <c r="G72" s="29">
        <v>2</v>
      </c>
      <c r="H72" s="29">
        <v>4</v>
      </c>
      <c r="I72" s="17"/>
      <c r="J72" s="17"/>
      <c r="L72"/>
      <c r="M72"/>
      <c r="N72" s="1"/>
      <c r="O72"/>
      <c r="P72"/>
      <c r="Q72"/>
      <c r="R72"/>
      <c r="S72"/>
      <c r="T72"/>
      <c r="U72"/>
    </row>
    <row r="73" spans="1:21" s="2" customFormat="1" ht="13.2" customHeight="1" x14ac:dyDescent="0.25">
      <c r="A73" s="28" t="s">
        <v>116</v>
      </c>
      <c r="B73" s="33" t="s">
        <v>250</v>
      </c>
      <c r="C73" s="29" t="s">
        <v>200</v>
      </c>
      <c r="D73" s="29">
        <v>1</v>
      </c>
      <c r="E73" s="29">
        <v>2</v>
      </c>
      <c r="F73" s="29">
        <v>0</v>
      </c>
      <c r="G73" s="29">
        <v>2</v>
      </c>
      <c r="H73" s="29">
        <v>4</v>
      </c>
      <c r="I73" s="17"/>
      <c r="J73" s="17"/>
      <c r="L73"/>
      <c r="M73"/>
      <c r="N73" s="1"/>
      <c r="O73"/>
      <c r="P73"/>
      <c r="Q73"/>
      <c r="R73"/>
      <c r="S73"/>
      <c r="T73"/>
      <c r="U73"/>
    </row>
    <row r="74" spans="1:21" s="2" customFormat="1" ht="26.4" x14ac:dyDescent="0.25">
      <c r="A74" s="28" t="s">
        <v>118</v>
      </c>
      <c r="B74" s="28" t="s">
        <v>251</v>
      </c>
      <c r="C74" s="29" t="s">
        <v>200</v>
      </c>
      <c r="D74" s="29">
        <v>2</v>
      </c>
      <c r="E74" s="29">
        <v>0</v>
      </c>
      <c r="F74" s="29">
        <v>0</v>
      </c>
      <c r="G74" s="29">
        <v>2</v>
      </c>
      <c r="H74" s="29">
        <v>4</v>
      </c>
      <c r="I74" s="17"/>
      <c r="J74" s="17"/>
      <c r="L74"/>
      <c r="M74"/>
      <c r="N74" s="1"/>
      <c r="O74"/>
      <c r="P74"/>
      <c r="Q74"/>
      <c r="R74"/>
      <c r="S74"/>
      <c r="T74"/>
      <c r="U74"/>
    </row>
    <row r="75" spans="1:21" s="2" customFormat="1" x14ac:dyDescent="0.25">
      <c r="A75" s="28" t="s">
        <v>120</v>
      </c>
      <c r="B75" s="28" t="s">
        <v>252</v>
      </c>
      <c r="C75" s="29" t="s">
        <v>200</v>
      </c>
      <c r="D75" s="29">
        <v>2</v>
      </c>
      <c r="E75" s="29">
        <v>0</v>
      </c>
      <c r="F75" s="29">
        <v>0</v>
      </c>
      <c r="G75" s="29">
        <v>2</v>
      </c>
      <c r="H75" s="29">
        <v>4</v>
      </c>
      <c r="I75" s="17"/>
      <c r="J75" s="17"/>
      <c r="L75"/>
      <c r="M75"/>
      <c r="N75" s="1"/>
      <c r="O75"/>
      <c r="P75"/>
      <c r="Q75"/>
      <c r="R75"/>
      <c r="S75"/>
      <c r="T75"/>
      <c r="U75"/>
    </row>
    <row r="76" spans="1:21" s="2" customFormat="1" x14ac:dyDescent="0.25">
      <c r="A76" s="28" t="s">
        <v>122</v>
      </c>
      <c r="B76" s="28" t="s">
        <v>253</v>
      </c>
      <c r="C76" s="29" t="s">
        <v>200</v>
      </c>
      <c r="D76" s="29">
        <v>2</v>
      </c>
      <c r="E76" s="29">
        <v>0</v>
      </c>
      <c r="F76" s="29">
        <v>0</v>
      </c>
      <c r="G76" s="29">
        <v>2</v>
      </c>
      <c r="H76" s="29">
        <v>4</v>
      </c>
      <c r="I76" s="17"/>
      <c r="J76" s="17"/>
      <c r="L76"/>
      <c r="M76"/>
      <c r="N76" s="1"/>
      <c r="O76"/>
      <c r="P76"/>
      <c r="Q76"/>
      <c r="R76"/>
      <c r="S76"/>
      <c r="T76"/>
      <c r="U76"/>
    </row>
    <row r="77" spans="1:21" s="2" customFormat="1" x14ac:dyDescent="0.25">
      <c r="A77" s="28" t="s">
        <v>124</v>
      </c>
      <c r="B77" s="28" t="s">
        <v>254</v>
      </c>
      <c r="C77" s="29" t="s">
        <v>200</v>
      </c>
      <c r="D77" s="29">
        <v>1</v>
      </c>
      <c r="E77" s="29">
        <v>2</v>
      </c>
      <c r="F77" s="29">
        <v>0</v>
      </c>
      <c r="G77" s="29">
        <v>2</v>
      </c>
      <c r="H77" s="29">
        <v>4</v>
      </c>
      <c r="I77" s="17"/>
      <c r="J77" s="17"/>
      <c r="L77"/>
      <c r="M77"/>
      <c r="N77" s="1"/>
      <c r="O77"/>
      <c r="P77"/>
      <c r="Q77"/>
      <c r="R77"/>
      <c r="S77"/>
      <c r="T77"/>
      <c r="U77"/>
    </row>
    <row r="78" spans="1:21" s="2" customFormat="1" x14ac:dyDescent="0.25">
      <c r="A78" s="32"/>
      <c r="B78" s="17"/>
      <c r="C78" s="17"/>
      <c r="D78" s="17"/>
      <c r="E78" s="17"/>
      <c r="F78" s="17"/>
      <c r="G78" s="17"/>
      <c r="H78" s="17"/>
      <c r="I78" s="17"/>
      <c r="J78" s="17"/>
      <c r="L78"/>
      <c r="M78"/>
      <c r="N78" s="1"/>
      <c r="O78"/>
      <c r="P78"/>
      <c r="Q78"/>
      <c r="R78"/>
      <c r="S78"/>
      <c r="T78"/>
      <c r="U78"/>
    </row>
    <row r="79" spans="1:21" s="34" customFormat="1" ht="22.5" customHeight="1" x14ac:dyDescent="0.25">
      <c r="A79" s="40" t="s">
        <v>299</v>
      </c>
      <c r="B79" s="40"/>
      <c r="C79" s="40"/>
      <c r="D79" s="40"/>
      <c r="E79" s="40"/>
      <c r="F79" s="40"/>
      <c r="G79" s="40"/>
      <c r="H79" s="40"/>
      <c r="I79" s="40"/>
      <c r="J79" s="40"/>
      <c r="L79" s="35"/>
      <c r="M79" s="35"/>
      <c r="N79" s="36"/>
      <c r="O79" s="35"/>
      <c r="P79" s="35"/>
      <c r="Q79" s="35"/>
      <c r="R79" s="35"/>
      <c r="S79" s="35"/>
      <c r="T79" s="35"/>
      <c r="U79" s="35"/>
    </row>
    <row r="80" spans="1:21" s="2" customFormat="1" ht="33" customHeight="1" x14ac:dyDescent="0.25">
      <c r="A80" s="43" t="s">
        <v>194</v>
      </c>
      <c r="B80" s="40" t="s">
        <v>195</v>
      </c>
      <c r="C80" s="40" t="s">
        <v>196</v>
      </c>
      <c r="D80" s="40" t="s">
        <v>2</v>
      </c>
      <c r="E80" s="40" t="s">
        <v>198</v>
      </c>
      <c r="F80" s="40" t="s">
        <v>14</v>
      </c>
      <c r="G80" s="40" t="s">
        <v>199</v>
      </c>
      <c r="H80" s="40" t="s">
        <v>197</v>
      </c>
      <c r="I80" s="43" t="s">
        <v>286</v>
      </c>
      <c r="J80" s="40"/>
      <c r="L80"/>
      <c r="M80"/>
      <c r="N80" s="1"/>
      <c r="O80"/>
      <c r="P80"/>
      <c r="Q80"/>
      <c r="R80"/>
      <c r="S80"/>
      <c r="T80"/>
      <c r="U80"/>
    </row>
    <row r="81" spans="1:21" s="2" customFormat="1" ht="43.2" customHeight="1" x14ac:dyDescent="0.25">
      <c r="A81" s="43"/>
      <c r="B81" s="40"/>
      <c r="C81" s="40"/>
      <c r="D81" s="40"/>
      <c r="E81" s="40"/>
      <c r="F81" s="40"/>
      <c r="G81" s="40"/>
      <c r="H81" s="40"/>
      <c r="I81" s="14" t="s">
        <v>287</v>
      </c>
      <c r="J81" s="13" t="s">
        <v>288</v>
      </c>
      <c r="L81"/>
      <c r="M81"/>
      <c r="N81" s="1"/>
      <c r="O81"/>
      <c r="P81"/>
      <c r="Q81"/>
      <c r="R81"/>
      <c r="S81"/>
      <c r="T81"/>
      <c r="U81"/>
    </row>
    <row r="82" spans="1:21" s="2" customFormat="1" x14ac:dyDescent="0.25">
      <c r="A82" s="28" t="s">
        <v>130</v>
      </c>
      <c r="B82" s="28" t="s">
        <v>255</v>
      </c>
      <c r="C82" s="29" t="s">
        <v>199</v>
      </c>
      <c r="D82" s="29">
        <v>1</v>
      </c>
      <c r="E82" s="29">
        <v>2</v>
      </c>
      <c r="F82" s="29">
        <v>0</v>
      </c>
      <c r="G82" s="29">
        <v>2</v>
      </c>
      <c r="H82" s="29">
        <v>3</v>
      </c>
      <c r="I82" s="15">
        <v>0.4</v>
      </c>
      <c r="J82" s="11"/>
      <c r="L82"/>
      <c r="M82"/>
      <c r="N82" s="1"/>
      <c r="O82"/>
      <c r="P82"/>
      <c r="Q82"/>
      <c r="R82"/>
      <c r="S82"/>
      <c r="T82"/>
      <c r="U82"/>
    </row>
    <row r="83" spans="1:21" s="2" customFormat="1" ht="26.4" x14ac:dyDescent="0.25">
      <c r="A83" s="28" t="s">
        <v>132</v>
      </c>
      <c r="B83" s="28" t="s">
        <v>256</v>
      </c>
      <c r="C83" s="29" t="s">
        <v>199</v>
      </c>
      <c r="D83" s="29">
        <v>2</v>
      </c>
      <c r="E83" s="29">
        <v>0</v>
      </c>
      <c r="F83" s="29">
        <v>0</v>
      </c>
      <c r="G83" s="29">
        <v>2</v>
      </c>
      <c r="H83" s="29">
        <v>2</v>
      </c>
      <c r="I83" s="15">
        <v>0.4</v>
      </c>
      <c r="J83" s="11"/>
      <c r="L83"/>
      <c r="M83"/>
      <c r="N83" s="1"/>
      <c r="O83"/>
      <c r="P83"/>
      <c r="Q83"/>
      <c r="R83"/>
      <c r="S83"/>
      <c r="T83"/>
      <c r="U83"/>
    </row>
    <row r="84" spans="1:21" s="2" customFormat="1" x14ac:dyDescent="0.25">
      <c r="A84" s="28" t="s">
        <v>134</v>
      </c>
      <c r="B84" s="28" t="s">
        <v>257</v>
      </c>
      <c r="C84" s="29" t="s">
        <v>199</v>
      </c>
      <c r="D84" s="29">
        <v>2</v>
      </c>
      <c r="E84" s="29">
        <v>0</v>
      </c>
      <c r="F84" s="29">
        <v>0</v>
      </c>
      <c r="G84" s="29">
        <v>2</v>
      </c>
      <c r="H84" s="29">
        <v>2</v>
      </c>
      <c r="I84" s="15">
        <v>0.2</v>
      </c>
      <c r="J84" s="39" t="s">
        <v>293</v>
      </c>
      <c r="L84"/>
      <c r="M84"/>
      <c r="N84" s="1"/>
      <c r="O84"/>
      <c r="P84"/>
      <c r="Q84"/>
      <c r="R84"/>
      <c r="S84"/>
      <c r="T84"/>
      <c r="U84"/>
    </row>
    <row r="85" spans="1:21" s="2" customFormat="1" x14ac:dyDescent="0.25">
      <c r="A85" s="28" t="s">
        <v>136</v>
      </c>
      <c r="B85" s="28" t="s">
        <v>258</v>
      </c>
      <c r="C85" s="29" t="s">
        <v>199</v>
      </c>
      <c r="D85" s="29">
        <v>2</v>
      </c>
      <c r="E85" s="29">
        <v>0</v>
      </c>
      <c r="F85" s="29">
        <v>0</v>
      </c>
      <c r="G85" s="29">
        <v>2</v>
      </c>
      <c r="H85" s="29">
        <v>2</v>
      </c>
      <c r="I85" s="15">
        <v>0.4</v>
      </c>
      <c r="J85" s="11"/>
      <c r="L85"/>
      <c r="M85"/>
      <c r="N85" s="1"/>
      <c r="O85"/>
      <c r="P85"/>
      <c r="Q85"/>
      <c r="R85"/>
      <c r="S85"/>
      <c r="T85"/>
      <c r="U85"/>
    </row>
    <row r="86" spans="1:21" s="2" customFormat="1" ht="26.4" x14ac:dyDescent="0.25">
      <c r="A86" s="28" t="s">
        <v>137</v>
      </c>
      <c r="B86" s="28" t="s">
        <v>259</v>
      </c>
      <c r="C86" s="29" t="s">
        <v>199</v>
      </c>
      <c r="D86" s="29">
        <v>2</v>
      </c>
      <c r="E86" s="29">
        <v>0</v>
      </c>
      <c r="F86" s="29">
        <v>0</v>
      </c>
      <c r="G86" s="29">
        <v>2</v>
      </c>
      <c r="H86" s="29">
        <v>2</v>
      </c>
      <c r="I86" s="15">
        <v>0.4</v>
      </c>
      <c r="J86" s="11"/>
      <c r="L86"/>
      <c r="M86"/>
      <c r="N86" s="1"/>
      <c r="O86"/>
      <c r="P86"/>
      <c r="Q86"/>
      <c r="R86"/>
      <c r="S86"/>
      <c r="T86"/>
      <c r="U86"/>
    </row>
    <row r="87" spans="1:21" s="2" customFormat="1" x14ac:dyDescent="0.25">
      <c r="A87" s="28" t="s">
        <v>139</v>
      </c>
      <c r="B87" s="28" t="s">
        <v>260</v>
      </c>
      <c r="C87" s="29" t="s">
        <v>199</v>
      </c>
      <c r="D87" s="29">
        <v>2</v>
      </c>
      <c r="E87" s="29">
        <v>0</v>
      </c>
      <c r="F87" s="29">
        <v>0</v>
      </c>
      <c r="G87" s="29">
        <v>2</v>
      </c>
      <c r="H87" s="29">
        <v>3</v>
      </c>
      <c r="I87" s="15">
        <v>0.4</v>
      </c>
      <c r="J87" s="11"/>
      <c r="L87"/>
      <c r="M87"/>
      <c r="N87" s="1"/>
      <c r="O87"/>
      <c r="P87"/>
      <c r="Q87"/>
      <c r="R87"/>
      <c r="S87"/>
      <c r="T87"/>
      <c r="U87"/>
    </row>
    <row r="88" spans="1:21" s="2" customFormat="1" x14ac:dyDescent="0.25">
      <c r="A88" s="28"/>
      <c r="B88" s="28" t="s">
        <v>208</v>
      </c>
      <c r="C88" s="29" t="s">
        <v>200</v>
      </c>
      <c r="D88" s="29">
        <v>1</v>
      </c>
      <c r="E88" s="29">
        <v>2</v>
      </c>
      <c r="F88" s="29">
        <v>0</v>
      </c>
      <c r="G88" s="29">
        <v>2</v>
      </c>
      <c r="H88" s="29">
        <v>4</v>
      </c>
      <c r="I88" s="15">
        <v>0.4</v>
      </c>
      <c r="J88" s="11"/>
      <c r="L88"/>
      <c r="M88"/>
      <c r="N88" s="1"/>
      <c r="O88"/>
      <c r="P88"/>
      <c r="Q88"/>
      <c r="R88"/>
      <c r="S88"/>
      <c r="T88"/>
      <c r="U88"/>
    </row>
    <row r="89" spans="1:21" s="2" customFormat="1" x14ac:dyDescent="0.25">
      <c r="A89" s="28"/>
      <c r="B89" s="28" t="s">
        <v>210</v>
      </c>
      <c r="C89" s="29" t="s">
        <v>200</v>
      </c>
      <c r="D89" s="29">
        <v>2</v>
      </c>
      <c r="E89" s="29">
        <v>0</v>
      </c>
      <c r="F89" s="29">
        <v>0</v>
      </c>
      <c r="G89" s="29">
        <v>2</v>
      </c>
      <c r="H89" s="29">
        <v>4</v>
      </c>
      <c r="I89" s="15">
        <v>0.4</v>
      </c>
      <c r="J89" s="11"/>
      <c r="L89"/>
      <c r="M89"/>
      <c r="N89" s="1"/>
      <c r="O89"/>
      <c r="P89"/>
      <c r="Q89"/>
      <c r="R89"/>
      <c r="S89"/>
      <c r="T89"/>
      <c r="U89"/>
    </row>
    <row r="90" spans="1:21" s="2" customFormat="1" x14ac:dyDescent="0.25">
      <c r="A90" s="28"/>
      <c r="B90" s="28" t="s">
        <v>261</v>
      </c>
      <c r="C90" s="29" t="s">
        <v>200</v>
      </c>
      <c r="D90" s="29">
        <v>2</v>
      </c>
      <c r="E90" s="29">
        <v>0</v>
      </c>
      <c r="F90" s="29">
        <v>0</v>
      </c>
      <c r="G90" s="29">
        <v>2</v>
      </c>
      <c r="H90" s="29">
        <v>4</v>
      </c>
      <c r="I90" s="15">
        <v>0.4</v>
      </c>
      <c r="J90" s="4"/>
      <c r="L90"/>
      <c r="M90"/>
      <c r="N90" s="1"/>
      <c r="O90"/>
      <c r="P90"/>
      <c r="Q90"/>
      <c r="R90"/>
      <c r="S90"/>
      <c r="T90"/>
      <c r="U90"/>
    </row>
    <row r="91" spans="1:21" s="2" customFormat="1" x14ac:dyDescent="0.25">
      <c r="A91" s="28"/>
      <c r="B91" s="28" t="s">
        <v>262</v>
      </c>
      <c r="C91" s="29" t="s">
        <v>200</v>
      </c>
      <c r="D91" s="29">
        <v>2</v>
      </c>
      <c r="E91" s="29">
        <v>0</v>
      </c>
      <c r="F91" s="29">
        <v>0</v>
      </c>
      <c r="G91" s="29">
        <v>2</v>
      </c>
      <c r="H91" s="29">
        <v>4</v>
      </c>
      <c r="I91" s="15">
        <v>0.4</v>
      </c>
      <c r="J91" s="4"/>
      <c r="L91"/>
      <c r="M91"/>
      <c r="N91" s="1"/>
      <c r="O91"/>
      <c r="P91"/>
      <c r="Q91"/>
      <c r="R91"/>
      <c r="S91"/>
      <c r="T91"/>
      <c r="U91"/>
    </row>
    <row r="92" spans="1:21" s="2" customFormat="1" x14ac:dyDescent="0.25">
      <c r="A92" s="11"/>
      <c r="B92" s="4" t="s">
        <v>211</v>
      </c>
      <c r="C92" s="30"/>
      <c r="D92" s="30">
        <f>SUM(D82:D91)</f>
        <v>18</v>
      </c>
      <c r="E92" s="30">
        <f>SUM(E82:E91)</f>
        <v>4</v>
      </c>
      <c r="F92" s="30">
        <f>SUM(F82:F91)</f>
        <v>0</v>
      </c>
      <c r="G92" s="30">
        <f>SUM(G82:G91)</f>
        <v>20</v>
      </c>
      <c r="H92" s="30">
        <f>SUM(H82:H91)</f>
        <v>30</v>
      </c>
      <c r="I92" s="3"/>
      <c r="J92" s="4"/>
      <c r="L92"/>
      <c r="M92"/>
      <c r="N92" s="1"/>
      <c r="O92"/>
      <c r="P92"/>
      <c r="Q92"/>
      <c r="R92"/>
      <c r="S92"/>
      <c r="T92"/>
      <c r="U92"/>
    </row>
    <row r="93" spans="1:21" s="2" customFormat="1" x14ac:dyDescent="0.25">
      <c r="A93" s="41" t="s">
        <v>212</v>
      </c>
      <c r="B93" s="42"/>
      <c r="C93" s="9"/>
      <c r="D93" s="31">
        <f>SUM(D82:D91)</f>
        <v>18</v>
      </c>
      <c r="E93" s="31">
        <f>SUM(E82:E91)</f>
        <v>4</v>
      </c>
      <c r="F93" s="31">
        <f>SUM(F82:F91)</f>
        <v>0</v>
      </c>
      <c r="G93" s="31">
        <f>SUM(G82:G91)</f>
        <v>20</v>
      </c>
      <c r="H93" s="31">
        <f>SUM(H82:H91)</f>
        <v>30</v>
      </c>
      <c r="I93" s="8"/>
      <c r="J93" s="12"/>
      <c r="L93"/>
      <c r="M93"/>
      <c r="N93" s="1"/>
      <c r="O93"/>
      <c r="P93"/>
      <c r="Q93"/>
      <c r="R93"/>
      <c r="S93"/>
      <c r="T93"/>
      <c r="U93"/>
    </row>
    <row r="94" spans="1:21" s="2" customFormat="1" ht="22.5" customHeight="1" x14ac:dyDescent="0.25">
      <c r="A94" s="40" t="s">
        <v>300</v>
      </c>
      <c r="B94" s="40"/>
      <c r="C94" s="40"/>
      <c r="D94" s="40"/>
      <c r="E94" s="40"/>
      <c r="F94" s="40"/>
      <c r="G94" s="40"/>
      <c r="H94" s="40"/>
      <c r="I94" s="17"/>
      <c r="J94" s="17"/>
      <c r="L94"/>
      <c r="M94"/>
      <c r="N94" s="1"/>
      <c r="O94"/>
      <c r="P94"/>
      <c r="Q94"/>
      <c r="R94"/>
      <c r="S94"/>
      <c r="T94"/>
      <c r="U94"/>
    </row>
    <row r="95" spans="1:21" s="2" customFormat="1" x14ac:dyDescent="0.25">
      <c r="A95" s="43" t="s">
        <v>194</v>
      </c>
      <c r="B95" s="40" t="s">
        <v>195</v>
      </c>
      <c r="C95" s="40" t="s">
        <v>196</v>
      </c>
      <c r="D95" s="40" t="s">
        <v>2</v>
      </c>
      <c r="E95" s="40" t="s">
        <v>198</v>
      </c>
      <c r="F95" s="40" t="s">
        <v>14</v>
      </c>
      <c r="G95" s="40" t="s">
        <v>199</v>
      </c>
      <c r="H95" s="40" t="s">
        <v>197</v>
      </c>
      <c r="I95" s="17"/>
      <c r="J95" s="17"/>
      <c r="L95"/>
      <c r="M95"/>
      <c r="N95" s="1"/>
      <c r="O95"/>
      <c r="P95"/>
      <c r="Q95"/>
      <c r="R95"/>
      <c r="S95"/>
      <c r="T95"/>
      <c r="U95"/>
    </row>
    <row r="96" spans="1:21" s="2" customFormat="1" x14ac:dyDescent="0.25">
      <c r="A96" s="43"/>
      <c r="B96" s="40"/>
      <c r="C96" s="40"/>
      <c r="D96" s="40"/>
      <c r="E96" s="40"/>
      <c r="F96" s="40"/>
      <c r="G96" s="40"/>
      <c r="H96" s="40"/>
      <c r="I96" s="17"/>
      <c r="J96" s="17"/>
      <c r="L96"/>
      <c r="M96"/>
      <c r="N96" s="1"/>
      <c r="O96"/>
      <c r="P96"/>
      <c r="Q96"/>
      <c r="R96"/>
      <c r="S96"/>
      <c r="T96"/>
      <c r="U96"/>
    </row>
    <row r="97" spans="1:21" s="2" customFormat="1" x14ac:dyDescent="0.25">
      <c r="A97" s="43"/>
      <c r="B97" s="40"/>
      <c r="C97" s="40"/>
      <c r="D97" s="40"/>
      <c r="E97" s="40"/>
      <c r="F97" s="40"/>
      <c r="G97" s="40"/>
      <c r="H97" s="40"/>
      <c r="I97" s="17"/>
      <c r="J97" s="17"/>
      <c r="L97"/>
      <c r="M97"/>
      <c r="N97" s="1"/>
      <c r="O97"/>
      <c r="P97"/>
      <c r="Q97"/>
      <c r="R97"/>
      <c r="S97"/>
      <c r="T97"/>
      <c r="U97"/>
    </row>
    <row r="98" spans="1:21" s="2" customFormat="1" ht="13.2" customHeight="1" x14ac:dyDescent="0.25">
      <c r="A98" s="28" t="s">
        <v>145</v>
      </c>
      <c r="B98" s="28" t="s">
        <v>264</v>
      </c>
      <c r="C98" s="29" t="s">
        <v>200</v>
      </c>
      <c r="D98" s="29">
        <v>2</v>
      </c>
      <c r="E98" s="29">
        <v>0</v>
      </c>
      <c r="F98" s="29">
        <v>0</v>
      </c>
      <c r="G98" s="29">
        <v>2</v>
      </c>
      <c r="H98" s="29">
        <v>4</v>
      </c>
      <c r="I98" s="17"/>
      <c r="J98" s="17"/>
      <c r="L98"/>
      <c r="M98"/>
      <c r="N98" s="1"/>
      <c r="O98"/>
      <c r="P98"/>
      <c r="Q98"/>
      <c r="R98"/>
      <c r="S98"/>
      <c r="T98"/>
      <c r="U98"/>
    </row>
    <row r="99" spans="1:21" s="2" customFormat="1" x14ac:dyDescent="0.25">
      <c r="A99" s="28" t="s">
        <v>147</v>
      </c>
      <c r="B99" s="28" t="s">
        <v>265</v>
      </c>
      <c r="C99" s="29" t="s">
        <v>200</v>
      </c>
      <c r="D99" s="29">
        <v>2</v>
      </c>
      <c r="E99" s="29">
        <v>0</v>
      </c>
      <c r="F99" s="29">
        <v>0</v>
      </c>
      <c r="G99" s="29">
        <v>2</v>
      </c>
      <c r="H99" s="29">
        <v>4</v>
      </c>
      <c r="I99" s="17"/>
      <c r="J99" s="17"/>
      <c r="L99"/>
      <c r="M99"/>
      <c r="N99" s="1"/>
      <c r="O99"/>
      <c r="P99"/>
      <c r="Q99"/>
      <c r="R99"/>
      <c r="S99"/>
      <c r="T99"/>
      <c r="U99"/>
    </row>
    <row r="100" spans="1:21" s="2" customFormat="1" x14ac:dyDescent="0.25">
      <c r="A100" s="28" t="s">
        <v>149</v>
      </c>
      <c r="B100" s="28" t="s">
        <v>266</v>
      </c>
      <c r="C100" s="29" t="s">
        <v>200</v>
      </c>
      <c r="D100" s="29">
        <v>2</v>
      </c>
      <c r="E100" s="29">
        <v>0</v>
      </c>
      <c r="F100" s="29">
        <v>0</v>
      </c>
      <c r="G100" s="29">
        <v>2</v>
      </c>
      <c r="H100" s="29">
        <v>4</v>
      </c>
      <c r="I100" s="17"/>
      <c r="J100" s="17"/>
      <c r="L100"/>
      <c r="M100"/>
      <c r="N100" s="1"/>
      <c r="O100"/>
      <c r="P100"/>
      <c r="Q100"/>
      <c r="R100"/>
      <c r="S100"/>
      <c r="T100"/>
      <c r="U100"/>
    </row>
    <row r="101" spans="1:21" s="2" customFormat="1" ht="26.4" x14ac:dyDescent="0.25">
      <c r="A101" s="28" t="s">
        <v>151</v>
      </c>
      <c r="B101" s="28" t="s">
        <v>267</v>
      </c>
      <c r="C101" s="29" t="s">
        <v>200</v>
      </c>
      <c r="D101" s="29">
        <v>1</v>
      </c>
      <c r="E101" s="29">
        <v>2</v>
      </c>
      <c r="F101" s="29">
        <v>0</v>
      </c>
      <c r="G101" s="29">
        <v>2</v>
      </c>
      <c r="H101" s="29">
        <v>4</v>
      </c>
      <c r="I101" s="17"/>
      <c r="J101" s="17"/>
      <c r="L101"/>
      <c r="M101"/>
      <c r="N101" s="1"/>
      <c r="O101"/>
      <c r="P101"/>
      <c r="Q101"/>
      <c r="R101"/>
      <c r="S101"/>
      <c r="T101"/>
      <c r="U101"/>
    </row>
    <row r="102" spans="1:21" s="2" customFormat="1" x14ac:dyDescent="0.25">
      <c r="A102" s="28" t="s">
        <v>153</v>
      </c>
      <c r="B102" s="28" t="s">
        <v>268</v>
      </c>
      <c r="C102" s="29" t="s">
        <v>200</v>
      </c>
      <c r="D102" s="29">
        <v>1</v>
      </c>
      <c r="E102" s="29">
        <v>2</v>
      </c>
      <c r="F102" s="29">
        <v>0</v>
      </c>
      <c r="G102" s="29">
        <v>2</v>
      </c>
      <c r="H102" s="29">
        <v>4</v>
      </c>
      <c r="I102" s="17"/>
      <c r="J102" s="17"/>
      <c r="L102"/>
      <c r="M102"/>
      <c r="N102" s="1"/>
      <c r="O102"/>
      <c r="P102"/>
      <c r="Q102"/>
      <c r="R102"/>
      <c r="S102"/>
      <c r="T102"/>
      <c r="U102"/>
    </row>
    <row r="103" spans="1:21" s="2" customFormat="1" ht="20.399999999999999" x14ac:dyDescent="0.25">
      <c r="A103" s="28" t="s">
        <v>155</v>
      </c>
      <c r="B103" s="33" t="s">
        <v>269</v>
      </c>
      <c r="C103" s="29" t="s">
        <v>200</v>
      </c>
      <c r="D103" s="29">
        <v>1</v>
      </c>
      <c r="E103" s="29">
        <v>2</v>
      </c>
      <c r="F103" s="29">
        <v>0</v>
      </c>
      <c r="G103" s="29">
        <v>2</v>
      </c>
      <c r="H103" s="29">
        <v>4</v>
      </c>
      <c r="I103" s="17"/>
      <c r="J103" s="17"/>
      <c r="L103"/>
      <c r="M103"/>
      <c r="N103" s="1"/>
      <c r="O103"/>
      <c r="P103"/>
      <c r="Q103"/>
      <c r="R103"/>
      <c r="S103"/>
      <c r="T103"/>
      <c r="U103"/>
    </row>
    <row r="104" spans="1:21" s="2" customFormat="1" x14ac:dyDescent="0.25">
      <c r="A104" s="28" t="s">
        <v>157</v>
      </c>
      <c r="B104" s="28" t="s">
        <v>270</v>
      </c>
      <c r="C104" s="29" t="s">
        <v>200</v>
      </c>
      <c r="D104" s="29">
        <v>2</v>
      </c>
      <c r="E104" s="29">
        <v>0</v>
      </c>
      <c r="F104" s="29">
        <v>0</v>
      </c>
      <c r="G104" s="29">
        <v>2</v>
      </c>
      <c r="H104" s="29">
        <v>4</v>
      </c>
      <c r="I104" s="17"/>
      <c r="J104" s="17"/>
      <c r="L104"/>
      <c r="M104"/>
      <c r="N104" s="1"/>
      <c r="O104"/>
      <c r="P104"/>
      <c r="Q104"/>
      <c r="R104"/>
      <c r="S104"/>
      <c r="T104"/>
      <c r="U104"/>
    </row>
    <row r="105" spans="1:21" s="2" customFormat="1" ht="20.399999999999999" x14ac:dyDescent="0.25">
      <c r="A105" s="28" t="s">
        <v>159</v>
      </c>
      <c r="B105" s="33" t="s">
        <v>271</v>
      </c>
      <c r="C105" s="29" t="s">
        <v>200</v>
      </c>
      <c r="D105" s="29">
        <v>1</v>
      </c>
      <c r="E105" s="29">
        <v>2</v>
      </c>
      <c r="F105" s="29">
        <v>0</v>
      </c>
      <c r="G105" s="29">
        <v>2</v>
      </c>
      <c r="H105" s="29">
        <v>4</v>
      </c>
      <c r="I105" s="17"/>
      <c r="J105" s="17"/>
      <c r="L105"/>
      <c r="M105"/>
      <c r="N105" s="1"/>
      <c r="O105"/>
      <c r="P105"/>
      <c r="Q105"/>
      <c r="R105"/>
      <c r="S105"/>
      <c r="T105"/>
      <c r="U105"/>
    </row>
    <row r="106" spans="1:21" s="2" customFormat="1" x14ac:dyDescent="0.25">
      <c r="A106" s="28" t="s">
        <v>161</v>
      </c>
      <c r="B106" s="28" t="s">
        <v>272</v>
      </c>
      <c r="C106" s="29" t="s">
        <v>200</v>
      </c>
      <c r="D106" s="29">
        <v>2</v>
      </c>
      <c r="E106" s="29">
        <v>0</v>
      </c>
      <c r="F106" s="29">
        <v>0</v>
      </c>
      <c r="G106" s="29">
        <v>2</v>
      </c>
      <c r="H106" s="29">
        <v>4</v>
      </c>
      <c r="I106" s="17"/>
      <c r="J106" s="17"/>
      <c r="L106"/>
      <c r="M106"/>
      <c r="N106" s="1"/>
      <c r="O106"/>
      <c r="P106"/>
      <c r="Q106"/>
      <c r="R106"/>
      <c r="S106"/>
      <c r="T106"/>
      <c r="U106"/>
    </row>
    <row r="107" spans="1:21" s="2" customFormat="1" ht="20.399999999999999" x14ac:dyDescent="0.25">
      <c r="A107" s="28" t="s">
        <v>163</v>
      </c>
      <c r="B107" s="33" t="s">
        <v>273</v>
      </c>
      <c r="C107" s="29" t="s">
        <v>200</v>
      </c>
      <c r="D107" s="29">
        <v>1</v>
      </c>
      <c r="E107" s="29">
        <v>2</v>
      </c>
      <c r="F107" s="29">
        <v>0</v>
      </c>
      <c r="G107" s="29">
        <v>2</v>
      </c>
      <c r="H107" s="29">
        <v>4</v>
      </c>
      <c r="I107" s="17"/>
      <c r="J107" s="17"/>
      <c r="L107"/>
      <c r="M107"/>
      <c r="N107" s="1"/>
      <c r="O107"/>
      <c r="P107"/>
      <c r="Q107"/>
      <c r="R107"/>
      <c r="S107"/>
      <c r="T107"/>
      <c r="U107"/>
    </row>
    <row r="108" spans="1:21" s="2" customFormat="1" x14ac:dyDescent="0.25">
      <c r="A108" s="28" t="s">
        <v>165</v>
      </c>
      <c r="B108" s="28" t="s">
        <v>274</v>
      </c>
      <c r="C108" s="29" t="s">
        <v>200</v>
      </c>
      <c r="D108" s="29">
        <v>2</v>
      </c>
      <c r="E108" s="29">
        <v>0</v>
      </c>
      <c r="F108" s="29">
        <v>0</v>
      </c>
      <c r="G108" s="29">
        <v>2</v>
      </c>
      <c r="H108" s="29">
        <v>4</v>
      </c>
      <c r="I108" s="17"/>
      <c r="J108" s="17"/>
      <c r="L108"/>
      <c r="M108"/>
      <c r="N108" s="1"/>
      <c r="O108"/>
      <c r="P108"/>
      <c r="Q108"/>
      <c r="R108"/>
      <c r="S108"/>
      <c r="T108"/>
      <c r="U108"/>
    </row>
    <row r="109" spans="1:21" s="2" customFormat="1" x14ac:dyDescent="0.25">
      <c r="A109" s="28" t="s">
        <v>167</v>
      </c>
      <c r="B109" s="28" t="s">
        <v>275</v>
      </c>
      <c r="C109" s="29" t="s">
        <v>200</v>
      </c>
      <c r="D109" s="29">
        <v>1</v>
      </c>
      <c r="E109" s="29">
        <v>2</v>
      </c>
      <c r="F109" s="29">
        <v>0</v>
      </c>
      <c r="G109" s="29">
        <v>2</v>
      </c>
      <c r="H109" s="29">
        <v>4</v>
      </c>
      <c r="I109" s="17"/>
      <c r="J109" s="17"/>
      <c r="L109"/>
      <c r="M109"/>
      <c r="N109" s="1"/>
      <c r="O109"/>
      <c r="P109"/>
      <c r="Q109"/>
      <c r="R109"/>
      <c r="S109"/>
      <c r="T109"/>
      <c r="U109"/>
    </row>
    <row r="110" spans="1:21" s="2" customFormat="1" ht="20.399999999999999" x14ac:dyDescent="0.25">
      <c r="A110" s="28" t="s">
        <v>169</v>
      </c>
      <c r="B110" s="33" t="s">
        <v>276</v>
      </c>
      <c r="C110" s="29" t="s">
        <v>200</v>
      </c>
      <c r="D110" s="29">
        <v>2</v>
      </c>
      <c r="E110" s="29">
        <v>0</v>
      </c>
      <c r="F110" s="29">
        <v>0</v>
      </c>
      <c r="G110" s="29">
        <v>2</v>
      </c>
      <c r="H110" s="29">
        <v>4</v>
      </c>
      <c r="I110" s="17"/>
      <c r="J110" s="17"/>
      <c r="L110"/>
      <c r="M110"/>
      <c r="N110" s="1"/>
      <c r="O110"/>
      <c r="P110"/>
      <c r="Q110"/>
      <c r="R110"/>
      <c r="S110"/>
      <c r="T110"/>
      <c r="U110"/>
    </row>
    <row r="111" spans="1:21" s="2" customFormat="1" x14ac:dyDescent="0.25">
      <c r="A111" s="28" t="s">
        <v>171</v>
      </c>
      <c r="B111" s="28" t="s">
        <v>277</v>
      </c>
      <c r="C111" s="29" t="s">
        <v>200</v>
      </c>
      <c r="D111" s="29">
        <v>2</v>
      </c>
      <c r="E111" s="29">
        <v>0</v>
      </c>
      <c r="F111" s="29">
        <v>0</v>
      </c>
      <c r="G111" s="29">
        <v>2</v>
      </c>
      <c r="H111" s="29">
        <v>4</v>
      </c>
      <c r="I111" s="17"/>
      <c r="J111" s="17"/>
      <c r="L111"/>
      <c r="M111"/>
      <c r="N111" s="1"/>
      <c r="O111"/>
      <c r="P111"/>
      <c r="Q111"/>
      <c r="R111"/>
      <c r="S111"/>
      <c r="T111"/>
      <c r="U111"/>
    </row>
    <row r="112" spans="1:21" s="2" customFormat="1" x14ac:dyDescent="0.25">
      <c r="A112" s="28" t="s">
        <v>173</v>
      </c>
      <c r="B112" s="28" t="s">
        <v>278</v>
      </c>
      <c r="C112" s="29" t="s">
        <v>200</v>
      </c>
      <c r="D112" s="29">
        <v>2</v>
      </c>
      <c r="E112" s="29">
        <v>0</v>
      </c>
      <c r="F112" s="29">
        <v>0</v>
      </c>
      <c r="G112" s="29">
        <v>2</v>
      </c>
      <c r="H112" s="29">
        <v>4</v>
      </c>
      <c r="I112" s="17"/>
      <c r="J112" s="17"/>
      <c r="L112"/>
      <c r="M112"/>
      <c r="N112" s="1"/>
      <c r="O112"/>
      <c r="P112"/>
      <c r="Q112"/>
      <c r="R112"/>
      <c r="S112"/>
      <c r="T112"/>
      <c r="U112"/>
    </row>
    <row r="113" spans="1:21" s="2" customFormat="1" x14ac:dyDescent="0.25">
      <c r="A113" s="28" t="s">
        <v>175</v>
      </c>
      <c r="B113" s="28" t="s">
        <v>279</v>
      </c>
      <c r="C113" s="29" t="s">
        <v>200</v>
      </c>
      <c r="D113" s="29">
        <v>2</v>
      </c>
      <c r="E113" s="29">
        <v>0</v>
      </c>
      <c r="F113" s="29">
        <v>0</v>
      </c>
      <c r="G113" s="29">
        <v>2</v>
      </c>
      <c r="H113" s="29">
        <v>4</v>
      </c>
      <c r="I113" s="17"/>
      <c r="J113" s="17"/>
      <c r="L113"/>
      <c r="M113"/>
      <c r="N113" s="1"/>
      <c r="O113"/>
      <c r="P113"/>
      <c r="Q113"/>
      <c r="R113"/>
      <c r="S113"/>
      <c r="T113"/>
      <c r="U113"/>
    </row>
    <row r="114" spans="1:21" s="2" customFormat="1" ht="13.2" customHeight="1" x14ac:dyDescent="0.25">
      <c r="A114" s="28" t="s">
        <v>177</v>
      </c>
      <c r="B114" s="28" t="s">
        <v>280</v>
      </c>
      <c r="C114" s="29" t="s">
        <v>200</v>
      </c>
      <c r="D114" s="29">
        <v>2</v>
      </c>
      <c r="E114" s="29">
        <v>0</v>
      </c>
      <c r="F114" s="29">
        <v>0</v>
      </c>
      <c r="G114" s="29">
        <v>2</v>
      </c>
      <c r="H114" s="29">
        <v>4</v>
      </c>
      <c r="I114" s="17"/>
      <c r="J114" s="17"/>
      <c r="L114"/>
      <c r="M114"/>
      <c r="N114" s="1"/>
      <c r="O114"/>
      <c r="P114"/>
      <c r="Q114"/>
      <c r="R114"/>
      <c r="S114"/>
      <c r="T114"/>
      <c r="U114"/>
    </row>
    <row r="115" spans="1:21" s="2" customFormat="1" ht="26.4" x14ac:dyDescent="0.25">
      <c r="A115" s="28" t="s">
        <v>179</v>
      </c>
      <c r="B115" s="28" t="s">
        <v>281</v>
      </c>
      <c r="C115" s="29" t="s">
        <v>200</v>
      </c>
      <c r="D115" s="29">
        <v>1</v>
      </c>
      <c r="E115" s="29">
        <v>2</v>
      </c>
      <c r="F115" s="29">
        <v>0</v>
      </c>
      <c r="G115" s="29">
        <v>2</v>
      </c>
      <c r="H115" s="29">
        <v>4</v>
      </c>
      <c r="I115" s="17"/>
      <c r="J115" s="17"/>
      <c r="L115"/>
      <c r="M115"/>
      <c r="N115" s="1"/>
      <c r="O115"/>
      <c r="P115"/>
      <c r="Q115"/>
      <c r="R115"/>
      <c r="S115"/>
      <c r="T115"/>
      <c r="U115"/>
    </row>
    <row r="116" spans="1:21" s="2" customFormat="1" x14ac:dyDescent="0.25">
      <c r="A116" s="28" t="s">
        <v>181</v>
      </c>
      <c r="B116" s="28" t="s">
        <v>282</v>
      </c>
      <c r="C116" s="29" t="s">
        <v>200</v>
      </c>
      <c r="D116" s="29">
        <v>2</v>
      </c>
      <c r="E116" s="29">
        <v>0</v>
      </c>
      <c r="F116" s="29">
        <v>0</v>
      </c>
      <c r="G116" s="29">
        <v>2</v>
      </c>
      <c r="H116" s="29">
        <v>4</v>
      </c>
      <c r="I116" s="17"/>
      <c r="J116" s="17"/>
      <c r="L116"/>
      <c r="M116"/>
      <c r="N116" s="1"/>
      <c r="O116"/>
      <c r="P116"/>
      <c r="Q116"/>
      <c r="R116"/>
      <c r="S116"/>
      <c r="T116"/>
      <c r="U116"/>
    </row>
    <row r="117" spans="1:21" s="2" customFormat="1" x14ac:dyDescent="0.25">
      <c r="A117" s="32"/>
      <c r="B117" s="17"/>
      <c r="C117" s="17"/>
      <c r="D117" s="17"/>
      <c r="E117" s="17"/>
      <c r="F117" s="17"/>
      <c r="G117" s="17"/>
      <c r="H117" s="17"/>
      <c r="I117" s="17"/>
      <c r="J117" s="17"/>
      <c r="L117"/>
      <c r="M117"/>
      <c r="N117" s="1"/>
      <c r="O117"/>
      <c r="P117"/>
      <c r="Q117"/>
      <c r="R117"/>
      <c r="S117"/>
      <c r="T117"/>
      <c r="U117"/>
    </row>
    <row r="118" spans="1:21" s="2" customFormat="1" ht="22.5" customHeight="1" x14ac:dyDescent="0.25">
      <c r="A118" s="40" t="s">
        <v>301</v>
      </c>
      <c r="B118" s="40"/>
      <c r="C118" s="40"/>
      <c r="D118" s="40"/>
      <c r="E118" s="40"/>
      <c r="F118" s="40"/>
      <c r="G118" s="40"/>
      <c r="H118" s="40"/>
      <c r="I118" s="40"/>
      <c r="J118" s="40"/>
      <c r="L118"/>
      <c r="M118"/>
      <c r="N118" s="1"/>
      <c r="O118"/>
      <c r="P118"/>
      <c r="Q118"/>
      <c r="R118"/>
      <c r="S118"/>
      <c r="T118"/>
      <c r="U118"/>
    </row>
    <row r="119" spans="1:21" s="2" customFormat="1" ht="33" customHeight="1" x14ac:dyDescent="0.25">
      <c r="A119" s="43" t="s">
        <v>194</v>
      </c>
      <c r="B119" s="40" t="s">
        <v>195</v>
      </c>
      <c r="C119" s="40" t="s">
        <v>196</v>
      </c>
      <c r="D119" s="40" t="s">
        <v>2</v>
      </c>
      <c r="E119" s="40" t="s">
        <v>198</v>
      </c>
      <c r="F119" s="40" t="s">
        <v>14</v>
      </c>
      <c r="G119" s="40" t="s">
        <v>199</v>
      </c>
      <c r="H119" s="40" t="s">
        <v>197</v>
      </c>
      <c r="I119" s="43" t="s">
        <v>286</v>
      </c>
      <c r="J119" s="40"/>
      <c r="L119"/>
      <c r="M119"/>
      <c r="N119" s="1"/>
      <c r="O119"/>
      <c r="P119"/>
      <c r="Q119"/>
      <c r="R119"/>
      <c r="S119"/>
      <c r="T119"/>
      <c r="U119"/>
    </row>
    <row r="120" spans="1:21" s="2" customFormat="1" ht="43.2" customHeight="1" x14ac:dyDescent="0.25">
      <c r="A120" s="43"/>
      <c r="B120" s="40"/>
      <c r="C120" s="40"/>
      <c r="D120" s="40"/>
      <c r="E120" s="40"/>
      <c r="F120" s="40"/>
      <c r="G120" s="40"/>
      <c r="H120" s="40"/>
      <c r="I120" s="14" t="s">
        <v>287</v>
      </c>
      <c r="J120" s="13" t="s">
        <v>288</v>
      </c>
      <c r="L120"/>
      <c r="M120"/>
      <c r="N120" s="1"/>
      <c r="O120"/>
      <c r="P120"/>
      <c r="Q120"/>
      <c r="R120"/>
      <c r="S120"/>
      <c r="T120"/>
      <c r="U120"/>
    </row>
    <row r="121" spans="1:21" s="2" customFormat="1" ht="22.5" customHeight="1" x14ac:dyDescent="0.25">
      <c r="A121" s="28" t="s">
        <v>143</v>
      </c>
      <c r="B121" s="28" t="s">
        <v>283</v>
      </c>
      <c r="C121" s="29" t="s">
        <v>199</v>
      </c>
      <c r="D121" s="29">
        <v>5</v>
      </c>
      <c r="E121" s="29">
        <v>22</v>
      </c>
      <c r="F121" s="29">
        <v>0</v>
      </c>
      <c r="G121" s="29">
        <v>16</v>
      </c>
      <c r="H121" s="29">
        <v>30</v>
      </c>
      <c r="I121" s="37">
        <v>0.05</v>
      </c>
      <c r="J121" s="38" t="s">
        <v>294</v>
      </c>
      <c r="L121"/>
      <c r="M121"/>
      <c r="N121" s="1"/>
      <c r="O121"/>
      <c r="P121"/>
      <c r="Q121"/>
      <c r="R121"/>
      <c r="S121"/>
      <c r="T121"/>
      <c r="U121"/>
    </row>
    <row r="122" spans="1:21" s="2" customFormat="1" ht="13.2" customHeight="1" x14ac:dyDescent="0.25">
      <c r="A122" s="41" t="s">
        <v>211</v>
      </c>
      <c r="B122" s="42"/>
      <c r="C122" s="9"/>
      <c r="D122" s="31">
        <f>D121</f>
        <v>5</v>
      </c>
      <c r="E122" s="31">
        <f>E121</f>
        <v>22</v>
      </c>
      <c r="F122" s="31">
        <f>F121</f>
        <v>0</v>
      </c>
      <c r="G122" s="31">
        <f>G121</f>
        <v>16</v>
      </c>
      <c r="H122" s="31">
        <f>H121</f>
        <v>30</v>
      </c>
      <c r="I122" s="8"/>
      <c r="J122" s="12"/>
      <c r="L122"/>
      <c r="M122"/>
      <c r="N122" s="1"/>
      <c r="O122"/>
      <c r="P122"/>
      <c r="Q122"/>
      <c r="R122"/>
      <c r="S122"/>
      <c r="T122"/>
      <c r="U122"/>
    </row>
    <row r="123" spans="1:21" s="2" customFormat="1" ht="43.2" customHeight="1" x14ac:dyDescent="0.25">
      <c r="A123" s="32"/>
      <c r="B123" s="17"/>
      <c r="C123" s="17"/>
      <c r="D123" s="17"/>
      <c r="E123" s="17"/>
      <c r="F123" s="17"/>
      <c r="G123" s="17"/>
      <c r="H123" s="17"/>
      <c r="I123" s="17"/>
      <c r="J123" s="17"/>
      <c r="L123"/>
      <c r="M123"/>
      <c r="N123" s="1"/>
      <c r="O123"/>
      <c r="P123"/>
      <c r="Q123"/>
      <c r="R123"/>
      <c r="S123"/>
      <c r="T123"/>
      <c r="U123"/>
    </row>
    <row r="124" spans="1:21" s="2" customFormat="1" ht="37.5" customHeight="1" x14ac:dyDescent="0.25">
      <c r="A124" s="32" t="s">
        <v>285</v>
      </c>
      <c r="B124" s="17"/>
      <c r="C124" s="17"/>
      <c r="D124" s="17"/>
      <c r="E124" s="17"/>
      <c r="F124" s="17"/>
      <c r="G124" s="17"/>
      <c r="H124" s="17"/>
      <c r="I124" s="17"/>
      <c r="J124" s="17"/>
      <c r="L124"/>
      <c r="M124"/>
      <c r="N124" s="1"/>
      <c r="O124"/>
      <c r="P124"/>
      <c r="Q124"/>
      <c r="R124"/>
      <c r="S124"/>
      <c r="T124"/>
      <c r="U124"/>
    </row>
    <row r="125" spans="1:21" s="2" customFormat="1" x14ac:dyDescent="0.25">
      <c r="A125" s="32" t="s">
        <v>199</v>
      </c>
      <c r="B125" s="17" t="s">
        <v>203</v>
      </c>
      <c r="C125" s="17"/>
      <c r="D125" s="17"/>
      <c r="E125" s="17"/>
      <c r="F125" s="17"/>
      <c r="G125" s="17"/>
      <c r="H125" s="17"/>
      <c r="I125" s="17"/>
      <c r="J125" s="17"/>
      <c r="L125"/>
      <c r="M125"/>
      <c r="N125" s="1"/>
      <c r="O125"/>
      <c r="P125"/>
      <c r="Q125"/>
      <c r="R125"/>
      <c r="S125"/>
      <c r="T125"/>
      <c r="U125"/>
    </row>
    <row r="126" spans="1:21" s="2" customFormat="1" x14ac:dyDescent="0.25">
      <c r="A126" s="32" t="s">
        <v>200</v>
      </c>
      <c r="B126" s="17" t="s">
        <v>209</v>
      </c>
      <c r="C126" s="17"/>
      <c r="D126" s="17"/>
      <c r="E126" s="17"/>
      <c r="F126" s="17"/>
      <c r="G126" s="17"/>
      <c r="H126" s="17"/>
      <c r="I126" s="17"/>
      <c r="J126" s="17"/>
      <c r="L126"/>
      <c r="M126"/>
      <c r="N126" s="1"/>
      <c r="O126"/>
      <c r="P126"/>
      <c r="Q126"/>
      <c r="R126"/>
      <c r="S126"/>
      <c r="T126"/>
      <c r="U126"/>
    </row>
    <row r="127" spans="1:21" s="2" customFormat="1" x14ac:dyDescent="0.25">
      <c r="A127" s="32"/>
      <c r="B127" s="17"/>
      <c r="C127" s="17"/>
      <c r="D127" s="17"/>
      <c r="E127" s="17"/>
      <c r="F127" s="17"/>
      <c r="G127" s="17"/>
      <c r="H127" s="17"/>
      <c r="I127" s="17"/>
      <c r="J127" s="17"/>
      <c r="L127"/>
      <c r="M127"/>
      <c r="N127" s="1"/>
      <c r="O127"/>
      <c r="P127"/>
      <c r="Q127"/>
      <c r="R127"/>
      <c r="S127"/>
      <c r="T127"/>
      <c r="U127"/>
    </row>
    <row r="128" spans="1:21" s="2" customFormat="1" x14ac:dyDescent="0.25">
      <c r="A128" s="32"/>
      <c r="B128" s="17"/>
      <c r="C128" s="17"/>
      <c r="D128" s="17"/>
      <c r="E128" s="17"/>
      <c r="F128" s="17"/>
      <c r="G128" s="17"/>
      <c r="H128" s="17"/>
      <c r="I128" s="17"/>
      <c r="J128" s="17"/>
      <c r="L128"/>
      <c r="M128"/>
      <c r="N128" s="1"/>
      <c r="O128"/>
      <c r="P128"/>
      <c r="Q128"/>
      <c r="R128"/>
      <c r="S128"/>
      <c r="T128"/>
      <c r="U128"/>
    </row>
    <row r="129" spans="1:21" s="2" customFormat="1" ht="13.2" customHeight="1" x14ac:dyDescent="0.25">
      <c r="A129" s="32"/>
      <c r="B129" s="17"/>
      <c r="C129" s="17"/>
      <c r="D129" s="17"/>
      <c r="E129" s="17"/>
      <c r="F129" s="17"/>
      <c r="G129" s="17"/>
      <c r="H129" s="17"/>
      <c r="I129" s="17"/>
      <c r="J129" s="17"/>
      <c r="L129"/>
      <c r="M129"/>
      <c r="N129" s="1"/>
      <c r="O129"/>
      <c r="P129"/>
      <c r="Q129"/>
      <c r="R129"/>
      <c r="S129"/>
      <c r="T129"/>
      <c r="U129"/>
    </row>
    <row r="130" spans="1:21" s="2" customFormat="1" x14ac:dyDescent="0.25">
      <c r="A130" s="32"/>
      <c r="B130" s="17"/>
      <c r="C130" s="17"/>
      <c r="D130" s="17"/>
      <c r="E130" s="17"/>
      <c r="F130" s="17"/>
      <c r="G130" s="17"/>
      <c r="H130" s="17"/>
      <c r="I130" s="17"/>
      <c r="J130" s="17"/>
      <c r="L130"/>
      <c r="M130"/>
      <c r="N130" s="1"/>
      <c r="O130"/>
      <c r="P130"/>
      <c r="Q130"/>
      <c r="R130"/>
      <c r="S130"/>
      <c r="T130"/>
      <c r="U130"/>
    </row>
    <row r="131" spans="1:21" s="2" customFormat="1" x14ac:dyDescent="0.25">
      <c r="A131" s="32"/>
      <c r="B131" s="17"/>
      <c r="C131" s="17"/>
      <c r="D131" s="17"/>
      <c r="E131" s="17"/>
      <c r="F131" s="17"/>
      <c r="G131" s="17"/>
      <c r="H131" s="17"/>
      <c r="I131" s="17"/>
      <c r="J131" s="17"/>
      <c r="L131"/>
      <c r="M131"/>
      <c r="N131" s="1"/>
      <c r="O131"/>
      <c r="P131"/>
      <c r="Q131"/>
      <c r="R131"/>
      <c r="S131"/>
      <c r="T131"/>
      <c r="U131"/>
    </row>
    <row r="132" spans="1:21" s="2" customFormat="1" x14ac:dyDescent="0.25">
      <c r="A132" s="32"/>
      <c r="B132" s="17"/>
      <c r="C132" s="17"/>
      <c r="D132" s="17"/>
      <c r="E132" s="17"/>
      <c r="F132" s="17"/>
      <c r="G132" s="17"/>
      <c r="H132" s="17"/>
      <c r="I132" s="17"/>
      <c r="J132" s="17"/>
      <c r="L132"/>
      <c r="M132"/>
      <c r="N132" s="1"/>
      <c r="O132"/>
      <c r="P132"/>
      <c r="Q132"/>
      <c r="R132"/>
      <c r="S132"/>
      <c r="T132"/>
      <c r="U132"/>
    </row>
    <row r="133" spans="1:21" s="2" customFormat="1" x14ac:dyDescent="0.25">
      <c r="A133" s="32"/>
      <c r="B133" s="17"/>
      <c r="C133" s="17"/>
      <c r="D133" s="17"/>
      <c r="E133" s="17"/>
      <c r="F133" s="17"/>
      <c r="G133" s="17"/>
      <c r="H133" s="17"/>
      <c r="I133" s="17"/>
      <c r="J133" s="17"/>
      <c r="L133"/>
      <c r="M133"/>
      <c r="N133" s="1"/>
      <c r="O133"/>
      <c r="P133"/>
      <c r="Q133"/>
      <c r="R133"/>
      <c r="S133"/>
      <c r="T133"/>
      <c r="U133"/>
    </row>
    <row r="134" spans="1:21" s="2" customFormat="1" x14ac:dyDescent="0.25">
      <c r="A134" s="32"/>
      <c r="B134" s="17"/>
      <c r="C134" s="17"/>
      <c r="D134" s="17"/>
      <c r="E134" s="17"/>
      <c r="F134" s="17"/>
      <c r="G134" s="17"/>
      <c r="H134" s="17"/>
      <c r="I134" s="17"/>
      <c r="J134" s="17"/>
      <c r="L134"/>
      <c r="M134"/>
      <c r="N134" s="1"/>
      <c r="O134"/>
      <c r="P134"/>
      <c r="Q134"/>
      <c r="R134"/>
      <c r="S134"/>
      <c r="T134"/>
      <c r="U134"/>
    </row>
    <row r="135" spans="1:21" s="2" customFormat="1" x14ac:dyDescent="0.25">
      <c r="A135" s="32"/>
      <c r="B135" s="17"/>
      <c r="C135" s="17"/>
      <c r="D135" s="17"/>
      <c r="E135" s="17"/>
      <c r="F135" s="17"/>
      <c r="G135" s="17"/>
      <c r="H135" s="17"/>
      <c r="I135" s="17"/>
      <c r="J135" s="17"/>
      <c r="L135"/>
      <c r="M135"/>
      <c r="N135" s="1"/>
      <c r="O135"/>
      <c r="P135"/>
      <c r="Q135"/>
      <c r="R135"/>
      <c r="S135"/>
      <c r="T135"/>
      <c r="U135"/>
    </row>
    <row r="136" spans="1:21" s="2" customFormat="1" x14ac:dyDescent="0.25">
      <c r="A136" s="32"/>
      <c r="B136" s="17"/>
      <c r="C136" s="17"/>
      <c r="D136" s="17"/>
      <c r="E136" s="17"/>
      <c r="F136" s="17"/>
      <c r="G136" s="17"/>
      <c r="H136" s="17"/>
      <c r="I136" s="17"/>
      <c r="J136" s="17"/>
      <c r="L136"/>
      <c r="M136"/>
      <c r="N136" s="1"/>
      <c r="O136"/>
      <c r="P136"/>
      <c r="Q136"/>
      <c r="R136"/>
      <c r="S136"/>
      <c r="T136"/>
      <c r="U136"/>
    </row>
    <row r="137" spans="1:21" s="2" customFormat="1" x14ac:dyDescent="0.25">
      <c r="A137" s="32"/>
      <c r="B137" s="17"/>
      <c r="C137" s="17"/>
      <c r="D137" s="17"/>
      <c r="E137" s="17"/>
      <c r="F137" s="17"/>
      <c r="G137" s="17"/>
      <c r="H137" s="17"/>
      <c r="I137" s="17"/>
      <c r="J137" s="17"/>
      <c r="L137"/>
      <c r="M137"/>
      <c r="N137" s="1"/>
      <c r="O137"/>
      <c r="P137"/>
      <c r="Q137"/>
      <c r="R137"/>
      <c r="S137"/>
      <c r="T137"/>
      <c r="U137"/>
    </row>
    <row r="138" spans="1:21" s="2" customFormat="1" x14ac:dyDescent="0.25">
      <c r="A138" s="32"/>
      <c r="B138" s="17"/>
      <c r="C138" s="17"/>
      <c r="D138" s="17"/>
      <c r="E138" s="17"/>
      <c r="F138" s="17"/>
      <c r="G138" s="17"/>
      <c r="H138" s="17"/>
      <c r="I138" s="17"/>
      <c r="J138" s="17"/>
      <c r="L138"/>
      <c r="M138"/>
      <c r="N138" s="1"/>
      <c r="O138"/>
      <c r="P138"/>
      <c r="Q138"/>
      <c r="R138"/>
      <c r="S138"/>
      <c r="T138"/>
      <c r="U138"/>
    </row>
    <row r="139" spans="1:21" s="2" customFormat="1" x14ac:dyDescent="0.25">
      <c r="A139" s="32"/>
      <c r="B139" s="17"/>
      <c r="C139" s="17"/>
      <c r="D139" s="17"/>
      <c r="E139" s="17"/>
      <c r="F139" s="17"/>
      <c r="G139" s="17"/>
      <c r="H139" s="17"/>
      <c r="I139" s="17"/>
      <c r="J139" s="17"/>
      <c r="L139"/>
      <c r="M139"/>
      <c r="N139" s="1"/>
      <c r="O139"/>
      <c r="P139"/>
      <c r="Q139"/>
      <c r="R139"/>
      <c r="S139"/>
      <c r="T139"/>
      <c r="U139"/>
    </row>
    <row r="140" spans="1:21" s="2" customFormat="1" x14ac:dyDescent="0.25">
      <c r="A140" s="32"/>
      <c r="B140" s="17"/>
      <c r="C140" s="17"/>
      <c r="D140" s="17"/>
      <c r="E140" s="17"/>
      <c r="F140" s="17"/>
      <c r="G140" s="17"/>
      <c r="H140" s="17"/>
      <c r="I140" s="17"/>
      <c r="J140" s="17"/>
      <c r="L140"/>
      <c r="M140"/>
      <c r="N140" s="1"/>
      <c r="O140"/>
      <c r="P140"/>
      <c r="Q140"/>
      <c r="R140"/>
      <c r="S140"/>
      <c r="T140"/>
      <c r="U140"/>
    </row>
    <row r="141" spans="1:21" s="2" customFormat="1" x14ac:dyDescent="0.25">
      <c r="A141" s="32"/>
      <c r="B141" s="17"/>
      <c r="C141" s="17"/>
      <c r="D141" s="17"/>
      <c r="E141" s="17"/>
      <c r="F141" s="17"/>
      <c r="G141" s="17"/>
      <c r="H141" s="17"/>
      <c r="I141" s="17"/>
      <c r="J141" s="17"/>
      <c r="L141"/>
      <c r="M141"/>
      <c r="N141" s="1"/>
      <c r="O141"/>
      <c r="P141"/>
      <c r="Q141"/>
      <c r="R141"/>
      <c r="S141"/>
      <c r="T141"/>
      <c r="U141"/>
    </row>
    <row r="142" spans="1:21" s="2" customFormat="1" x14ac:dyDescent="0.25">
      <c r="A142" s="32"/>
      <c r="B142" s="17"/>
      <c r="C142" s="17"/>
      <c r="D142" s="17"/>
      <c r="E142" s="17"/>
      <c r="F142" s="17"/>
      <c r="G142" s="17"/>
      <c r="H142" s="17"/>
      <c r="I142" s="17"/>
      <c r="J142" s="17"/>
      <c r="L142"/>
      <c r="M142"/>
      <c r="N142" s="1"/>
      <c r="O142"/>
      <c r="P142"/>
      <c r="Q142"/>
      <c r="R142"/>
      <c r="S142"/>
      <c r="T142"/>
      <c r="U142"/>
    </row>
    <row r="143" spans="1:21" s="2" customFormat="1" x14ac:dyDescent="0.25">
      <c r="A143" s="32"/>
      <c r="B143" s="17"/>
      <c r="C143" s="17"/>
      <c r="D143" s="17"/>
      <c r="E143" s="17"/>
      <c r="F143" s="17"/>
      <c r="G143" s="17"/>
      <c r="H143" s="17"/>
      <c r="I143" s="17"/>
      <c r="J143" s="17"/>
      <c r="L143"/>
      <c r="M143"/>
      <c r="N143" s="1"/>
      <c r="O143"/>
      <c r="P143"/>
      <c r="Q143"/>
      <c r="R143"/>
      <c r="S143"/>
      <c r="T143"/>
      <c r="U143"/>
    </row>
    <row r="144" spans="1:21" s="2" customFormat="1" x14ac:dyDescent="0.25">
      <c r="A144" s="32"/>
      <c r="B144" s="17"/>
      <c r="C144" s="17"/>
      <c r="D144" s="17"/>
      <c r="E144" s="17"/>
      <c r="F144" s="17"/>
      <c r="G144" s="17"/>
      <c r="H144" s="17"/>
      <c r="I144" s="17"/>
      <c r="J144" s="17"/>
      <c r="L144"/>
      <c r="M144"/>
      <c r="N144" s="1"/>
      <c r="O144"/>
      <c r="P144"/>
      <c r="Q144"/>
      <c r="R144"/>
      <c r="S144"/>
      <c r="T144"/>
      <c r="U144"/>
    </row>
    <row r="145" spans="1:21" s="2" customFormat="1" x14ac:dyDescent="0.25">
      <c r="A145" s="32"/>
      <c r="B145" s="17"/>
      <c r="C145" s="17"/>
      <c r="D145" s="17"/>
      <c r="E145" s="17"/>
      <c r="F145" s="17"/>
      <c r="G145" s="17"/>
      <c r="H145" s="17"/>
      <c r="I145" s="17"/>
      <c r="J145" s="17"/>
      <c r="L145"/>
      <c r="M145"/>
      <c r="N145" s="1"/>
      <c r="O145"/>
      <c r="P145"/>
      <c r="Q145"/>
      <c r="R145"/>
      <c r="S145"/>
      <c r="T145"/>
      <c r="U145"/>
    </row>
    <row r="146" spans="1:21" s="2" customFormat="1" x14ac:dyDescent="0.25">
      <c r="A146" s="32"/>
      <c r="B146" s="17"/>
      <c r="C146" s="17"/>
      <c r="D146" s="17"/>
      <c r="E146" s="17"/>
      <c r="F146" s="17"/>
      <c r="G146" s="17"/>
      <c r="H146" s="17"/>
      <c r="I146" s="17"/>
      <c r="J146" s="17"/>
      <c r="L146"/>
      <c r="M146"/>
      <c r="N146" s="1"/>
      <c r="O146"/>
      <c r="P146"/>
      <c r="Q146"/>
      <c r="R146"/>
      <c r="S146"/>
      <c r="T146"/>
      <c r="U146"/>
    </row>
    <row r="147" spans="1:21" s="2" customFormat="1" x14ac:dyDescent="0.25">
      <c r="A147" s="32"/>
      <c r="B147" s="17"/>
      <c r="C147" s="17"/>
      <c r="D147" s="17"/>
      <c r="E147" s="17"/>
      <c r="F147" s="17"/>
      <c r="G147" s="17"/>
      <c r="H147" s="17"/>
      <c r="I147" s="17"/>
      <c r="J147" s="17"/>
      <c r="L147"/>
      <c r="M147"/>
      <c r="N147" s="1"/>
      <c r="O147"/>
      <c r="P147"/>
      <c r="Q147"/>
      <c r="R147"/>
      <c r="S147"/>
      <c r="T147"/>
      <c r="U147"/>
    </row>
    <row r="148" spans="1:21" s="2" customFormat="1" x14ac:dyDescent="0.25">
      <c r="A148" s="32"/>
      <c r="B148" s="17"/>
      <c r="C148" s="17"/>
      <c r="D148" s="17"/>
      <c r="E148" s="17"/>
      <c r="F148" s="17"/>
      <c r="G148" s="17"/>
      <c r="H148" s="17"/>
      <c r="I148" s="17"/>
      <c r="J148" s="17"/>
      <c r="L148"/>
      <c r="M148"/>
      <c r="N148" s="1"/>
      <c r="O148"/>
      <c r="P148"/>
      <c r="Q148"/>
      <c r="R148"/>
      <c r="S148"/>
      <c r="T148"/>
      <c r="U148"/>
    </row>
    <row r="149" spans="1:21" s="2" customFormat="1" x14ac:dyDescent="0.25">
      <c r="A149" s="32"/>
      <c r="B149" s="17"/>
      <c r="C149" s="17"/>
      <c r="D149" s="17"/>
      <c r="E149" s="17"/>
      <c r="F149" s="17"/>
      <c r="G149" s="17"/>
      <c r="H149" s="17"/>
      <c r="I149" s="17"/>
      <c r="J149" s="17"/>
      <c r="L149"/>
      <c r="M149"/>
      <c r="N149" s="1"/>
      <c r="O149"/>
      <c r="P149"/>
      <c r="Q149"/>
      <c r="R149"/>
      <c r="S149"/>
      <c r="T149"/>
      <c r="U149"/>
    </row>
    <row r="150" spans="1:21" s="2" customFormat="1" x14ac:dyDescent="0.25">
      <c r="A150" s="32"/>
      <c r="B150" s="17"/>
      <c r="C150" s="17"/>
      <c r="D150" s="17"/>
      <c r="E150" s="17"/>
      <c r="F150" s="17"/>
      <c r="G150" s="17"/>
      <c r="H150" s="17"/>
      <c r="I150" s="17"/>
      <c r="J150" s="17"/>
      <c r="L150"/>
      <c r="M150"/>
      <c r="N150" s="1"/>
      <c r="O150"/>
      <c r="P150"/>
      <c r="Q150"/>
      <c r="R150"/>
      <c r="S150"/>
      <c r="T150"/>
      <c r="U150"/>
    </row>
    <row r="151" spans="1:21" s="2" customFormat="1" x14ac:dyDescent="0.25">
      <c r="A151" s="32"/>
      <c r="B151" s="17"/>
      <c r="C151" s="17"/>
      <c r="D151" s="17"/>
      <c r="E151" s="17"/>
      <c r="F151" s="17"/>
      <c r="G151" s="17"/>
      <c r="H151" s="17"/>
      <c r="I151" s="17"/>
      <c r="J151" s="17"/>
      <c r="L151"/>
      <c r="M151"/>
      <c r="N151" s="1"/>
      <c r="O151"/>
      <c r="P151"/>
      <c r="Q151"/>
      <c r="R151"/>
      <c r="S151"/>
      <c r="T151"/>
      <c r="U151"/>
    </row>
    <row r="152" spans="1:21" s="2" customFormat="1" x14ac:dyDescent="0.25">
      <c r="A152" s="32"/>
      <c r="B152" s="17"/>
      <c r="C152" s="17"/>
      <c r="D152" s="17"/>
      <c r="E152" s="17"/>
      <c r="F152" s="17"/>
      <c r="G152" s="17"/>
      <c r="H152" s="17"/>
      <c r="I152" s="17"/>
      <c r="J152" s="17"/>
      <c r="L152"/>
      <c r="M152"/>
      <c r="N152" s="1"/>
      <c r="O152"/>
      <c r="P152"/>
      <c r="Q152"/>
      <c r="R152"/>
      <c r="S152"/>
      <c r="T152"/>
      <c r="U152"/>
    </row>
    <row r="153" spans="1:21" s="2" customFormat="1" x14ac:dyDescent="0.25">
      <c r="A153" s="32"/>
      <c r="B153" s="17"/>
      <c r="C153" s="17"/>
      <c r="D153" s="17"/>
      <c r="E153" s="17"/>
      <c r="F153" s="17"/>
      <c r="G153" s="17"/>
      <c r="H153" s="17"/>
      <c r="I153" s="17"/>
      <c r="J153" s="17"/>
      <c r="L153"/>
      <c r="M153"/>
      <c r="N153" s="1"/>
      <c r="O153"/>
      <c r="P153"/>
      <c r="Q153"/>
      <c r="R153"/>
      <c r="S153"/>
      <c r="T153"/>
      <c r="U153"/>
    </row>
    <row r="154" spans="1:21" s="2" customFormat="1" x14ac:dyDescent="0.25">
      <c r="A154" s="32"/>
      <c r="B154" s="17"/>
      <c r="C154" s="17"/>
      <c r="D154" s="17"/>
      <c r="E154" s="17"/>
      <c r="F154" s="17"/>
      <c r="G154" s="17"/>
      <c r="H154" s="17"/>
      <c r="I154" s="17"/>
      <c r="J154" s="17"/>
      <c r="L154"/>
      <c r="M154"/>
      <c r="N154" s="1"/>
      <c r="O154"/>
      <c r="P154"/>
      <c r="Q154"/>
      <c r="R154"/>
      <c r="S154"/>
      <c r="T154"/>
      <c r="U154"/>
    </row>
    <row r="155" spans="1:21" s="2" customFormat="1" x14ac:dyDescent="0.25">
      <c r="A155" s="32"/>
      <c r="B155" s="17"/>
      <c r="C155" s="17"/>
      <c r="D155" s="17"/>
      <c r="E155" s="17"/>
      <c r="F155" s="17"/>
      <c r="G155" s="17"/>
      <c r="H155" s="17"/>
      <c r="I155" s="17"/>
      <c r="J155" s="17"/>
      <c r="L155"/>
      <c r="M155"/>
      <c r="N155" s="1"/>
      <c r="O155"/>
      <c r="P155"/>
      <c r="Q155"/>
      <c r="R155"/>
      <c r="S155"/>
      <c r="T155"/>
      <c r="U155"/>
    </row>
    <row r="156" spans="1:21" s="2" customFormat="1" x14ac:dyDescent="0.25">
      <c r="A156" s="32"/>
      <c r="B156" s="17"/>
      <c r="C156" s="17"/>
      <c r="D156" s="17"/>
      <c r="E156" s="17"/>
      <c r="F156" s="17"/>
      <c r="G156" s="17"/>
      <c r="H156" s="17"/>
      <c r="I156" s="17"/>
      <c r="J156" s="17"/>
      <c r="L156"/>
      <c r="M156"/>
      <c r="N156" s="1"/>
      <c r="O156"/>
      <c r="P156"/>
      <c r="Q156"/>
      <c r="R156"/>
      <c r="S156"/>
      <c r="T156"/>
      <c r="U156"/>
    </row>
    <row r="157" spans="1:21" s="2" customFormat="1" x14ac:dyDescent="0.25">
      <c r="A157" s="32"/>
      <c r="B157" s="17"/>
      <c r="C157" s="17"/>
      <c r="D157" s="17"/>
      <c r="E157" s="17"/>
      <c r="F157" s="17"/>
      <c r="G157" s="17"/>
      <c r="H157" s="17"/>
      <c r="I157" s="17"/>
      <c r="J157" s="17"/>
      <c r="L157"/>
      <c r="M157"/>
      <c r="N157" s="1"/>
      <c r="O157"/>
      <c r="P157"/>
      <c r="Q157"/>
      <c r="R157"/>
      <c r="S157"/>
      <c r="T157"/>
      <c r="U157"/>
    </row>
    <row r="158" spans="1:21" s="2" customFormat="1" x14ac:dyDescent="0.25">
      <c r="A158" s="32"/>
      <c r="B158" s="17"/>
      <c r="C158" s="17"/>
      <c r="D158" s="17"/>
      <c r="E158" s="17"/>
      <c r="F158" s="17"/>
      <c r="G158" s="17"/>
      <c r="H158" s="17"/>
      <c r="I158" s="17"/>
      <c r="J158" s="17"/>
      <c r="L158"/>
      <c r="M158"/>
      <c r="N158" s="1"/>
      <c r="O158"/>
      <c r="P158"/>
      <c r="Q158"/>
      <c r="R158"/>
      <c r="S158"/>
      <c r="T158"/>
      <c r="U158"/>
    </row>
    <row r="159" spans="1:21" s="2" customFormat="1" x14ac:dyDescent="0.25">
      <c r="A159" s="32"/>
      <c r="B159" s="17"/>
      <c r="C159" s="17"/>
      <c r="D159" s="17"/>
      <c r="E159" s="17"/>
      <c r="F159" s="17"/>
      <c r="G159" s="17"/>
      <c r="H159" s="17"/>
      <c r="I159" s="17"/>
      <c r="J159" s="17"/>
      <c r="L159"/>
      <c r="M159"/>
      <c r="N159" s="1"/>
      <c r="O159"/>
      <c r="P159"/>
      <c r="Q159"/>
      <c r="R159"/>
      <c r="S159"/>
      <c r="T159"/>
      <c r="U159"/>
    </row>
    <row r="160" spans="1:21" s="2" customFormat="1" x14ac:dyDescent="0.25">
      <c r="A160" s="32"/>
      <c r="B160" s="17"/>
      <c r="C160" s="17"/>
      <c r="D160" s="17"/>
      <c r="E160" s="17"/>
      <c r="F160" s="17"/>
      <c r="G160" s="17"/>
      <c r="H160" s="17"/>
      <c r="I160" s="17"/>
      <c r="J160" s="17"/>
      <c r="L160"/>
      <c r="M160"/>
      <c r="N160" s="1"/>
      <c r="O160"/>
      <c r="P160"/>
      <c r="Q160"/>
      <c r="R160"/>
      <c r="S160"/>
      <c r="T160"/>
      <c r="U160"/>
    </row>
    <row r="161" spans="1:21" s="2" customFormat="1" x14ac:dyDescent="0.25">
      <c r="A161" s="32"/>
      <c r="B161" s="17"/>
      <c r="C161" s="17"/>
      <c r="D161" s="17"/>
      <c r="E161" s="17"/>
      <c r="F161" s="17"/>
      <c r="G161" s="17"/>
      <c r="H161" s="17"/>
      <c r="I161" s="17"/>
      <c r="J161" s="17"/>
      <c r="L161"/>
      <c r="M161"/>
      <c r="N161" s="1"/>
      <c r="O161"/>
      <c r="P161"/>
      <c r="Q161"/>
      <c r="R161"/>
      <c r="S161"/>
      <c r="T161"/>
      <c r="U161"/>
    </row>
    <row r="162" spans="1:21" s="2" customFormat="1" x14ac:dyDescent="0.25">
      <c r="A162" s="32"/>
      <c r="B162" s="17"/>
      <c r="C162" s="17"/>
      <c r="D162" s="17"/>
      <c r="E162" s="17"/>
      <c r="F162" s="17"/>
      <c r="G162" s="17"/>
      <c r="H162" s="17"/>
      <c r="I162" s="17"/>
      <c r="J162" s="17"/>
      <c r="L162"/>
      <c r="M162"/>
      <c r="N162" s="1"/>
      <c r="O162"/>
      <c r="P162"/>
      <c r="Q162"/>
      <c r="R162"/>
      <c r="S162"/>
      <c r="T162"/>
      <c r="U162"/>
    </row>
    <row r="163" spans="1:21" s="2" customFormat="1" x14ac:dyDescent="0.25">
      <c r="A163" s="32"/>
      <c r="B163" s="17"/>
      <c r="C163" s="17"/>
      <c r="D163" s="17"/>
      <c r="E163" s="17"/>
      <c r="F163" s="17"/>
      <c r="G163" s="17"/>
      <c r="H163" s="17"/>
      <c r="I163" s="17"/>
      <c r="J163" s="17"/>
      <c r="L163"/>
      <c r="M163"/>
      <c r="N163" s="1"/>
      <c r="O163"/>
      <c r="P163"/>
      <c r="Q163"/>
      <c r="R163"/>
      <c r="S163"/>
      <c r="T163"/>
      <c r="U163"/>
    </row>
    <row r="164" spans="1:21" s="2" customFormat="1" x14ac:dyDescent="0.25">
      <c r="A164" s="32"/>
      <c r="B164" s="17"/>
      <c r="C164" s="17"/>
      <c r="D164" s="17"/>
      <c r="E164" s="17"/>
      <c r="F164" s="17"/>
      <c r="G164" s="17"/>
      <c r="H164" s="17"/>
      <c r="I164" s="17"/>
      <c r="J164" s="17"/>
      <c r="L164"/>
      <c r="M164"/>
      <c r="N164" s="1"/>
      <c r="O164"/>
      <c r="P164"/>
      <c r="Q164"/>
      <c r="R164"/>
      <c r="S164"/>
      <c r="T164"/>
      <c r="U164"/>
    </row>
    <row r="165" spans="1:21" s="2" customFormat="1" x14ac:dyDescent="0.25">
      <c r="A165" s="32"/>
      <c r="B165" s="17"/>
      <c r="C165" s="17"/>
      <c r="D165" s="17"/>
      <c r="E165" s="17"/>
      <c r="F165" s="17"/>
      <c r="G165" s="17"/>
      <c r="H165" s="17"/>
      <c r="I165" s="17"/>
      <c r="J165" s="17"/>
      <c r="L165"/>
      <c r="M165"/>
      <c r="N165" s="1"/>
      <c r="O165"/>
      <c r="P165"/>
      <c r="Q165"/>
      <c r="R165"/>
      <c r="S165"/>
      <c r="T165"/>
      <c r="U165"/>
    </row>
    <row r="166" spans="1:21" s="2" customFormat="1" x14ac:dyDescent="0.25">
      <c r="A166" s="32"/>
      <c r="B166" s="17"/>
      <c r="C166" s="17"/>
      <c r="D166" s="17"/>
      <c r="E166" s="17"/>
      <c r="F166" s="17"/>
      <c r="G166" s="17"/>
      <c r="H166" s="17"/>
      <c r="I166" s="17"/>
      <c r="J166" s="17"/>
      <c r="L166"/>
      <c r="M166"/>
      <c r="N166" s="1"/>
      <c r="O166"/>
      <c r="P166"/>
      <c r="Q166"/>
      <c r="R166"/>
      <c r="S166"/>
      <c r="T166"/>
      <c r="U166"/>
    </row>
    <row r="167" spans="1:21" s="2" customFormat="1" x14ac:dyDescent="0.25">
      <c r="A167" s="32"/>
      <c r="B167" s="17"/>
      <c r="C167" s="17"/>
      <c r="D167" s="17"/>
      <c r="E167" s="17"/>
      <c r="F167" s="17"/>
      <c r="G167" s="17"/>
      <c r="H167" s="17"/>
      <c r="I167" s="17"/>
      <c r="J167" s="17"/>
      <c r="L167"/>
      <c r="M167"/>
      <c r="N167" s="1"/>
      <c r="O167"/>
      <c r="P167"/>
      <c r="Q167"/>
      <c r="R167"/>
      <c r="S167"/>
      <c r="T167"/>
      <c r="U167"/>
    </row>
    <row r="168" spans="1:21" s="2" customFormat="1" x14ac:dyDescent="0.25">
      <c r="A168" s="32"/>
      <c r="B168" s="17"/>
      <c r="C168" s="17"/>
      <c r="D168" s="17"/>
      <c r="E168" s="17"/>
      <c r="F168" s="17"/>
      <c r="G168" s="17"/>
      <c r="H168" s="17"/>
      <c r="I168" s="17"/>
      <c r="J168" s="17"/>
      <c r="L168"/>
      <c r="M168"/>
      <c r="N168" s="1"/>
      <c r="O168"/>
      <c r="P168"/>
      <c r="Q168"/>
      <c r="R168"/>
      <c r="S168"/>
      <c r="T168"/>
      <c r="U168"/>
    </row>
    <row r="169" spans="1:21" s="2" customFormat="1" x14ac:dyDescent="0.25">
      <c r="A169" s="32"/>
      <c r="B169" s="17"/>
      <c r="C169" s="17"/>
      <c r="D169" s="17"/>
      <c r="E169" s="17"/>
      <c r="F169" s="17"/>
      <c r="G169" s="17"/>
      <c r="H169" s="17"/>
      <c r="I169" s="17"/>
      <c r="J169" s="17"/>
      <c r="L169"/>
      <c r="M169"/>
      <c r="N169" s="1"/>
      <c r="O169"/>
      <c r="P169"/>
      <c r="Q169"/>
      <c r="R169"/>
      <c r="S169"/>
      <c r="T169"/>
      <c r="U169"/>
    </row>
    <row r="170" spans="1:21" s="2" customFormat="1" x14ac:dyDescent="0.25">
      <c r="A170" s="32"/>
      <c r="B170" s="17"/>
      <c r="C170" s="17"/>
      <c r="D170" s="17"/>
      <c r="E170" s="17"/>
      <c r="F170" s="17"/>
      <c r="G170" s="17"/>
      <c r="H170" s="17"/>
      <c r="I170" s="17"/>
      <c r="J170" s="17"/>
      <c r="L170"/>
      <c r="M170"/>
      <c r="N170" s="1"/>
      <c r="O170"/>
      <c r="P170"/>
      <c r="Q170"/>
      <c r="R170"/>
      <c r="S170"/>
      <c r="T170"/>
      <c r="U170"/>
    </row>
    <row r="171" spans="1:21" s="2" customFormat="1" x14ac:dyDescent="0.25">
      <c r="A171" s="32"/>
      <c r="B171" s="17"/>
      <c r="C171" s="17"/>
      <c r="D171" s="17"/>
      <c r="E171" s="17"/>
      <c r="F171" s="17"/>
      <c r="G171" s="17"/>
      <c r="H171" s="17"/>
      <c r="I171" s="17"/>
      <c r="J171" s="17"/>
      <c r="L171"/>
      <c r="M171"/>
      <c r="N171" s="1"/>
      <c r="O171"/>
      <c r="P171"/>
      <c r="Q171"/>
      <c r="R171"/>
      <c r="S171"/>
      <c r="T171"/>
      <c r="U171"/>
    </row>
    <row r="172" spans="1:21" s="2" customFormat="1" x14ac:dyDescent="0.25">
      <c r="A172" s="32"/>
      <c r="B172" s="17"/>
      <c r="C172" s="17"/>
      <c r="D172" s="17"/>
      <c r="E172" s="17"/>
      <c r="F172" s="17"/>
      <c r="G172" s="17"/>
      <c r="H172" s="17"/>
      <c r="I172" s="17"/>
      <c r="J172" s="17"/>
      <c r="L172"/>
      <c r="M172"/>
      <c r="N172" s="1"/>
      <c r="O172"/>
      <c r="P172"/>
      <c r="Q172"/>
      <c r="R172"/>
      <c r="S172"/>
      <c r="T172"/>
      <c r="U172"/>
    </row>
    <row r="173" spans="1:21" s="2" customFormat="1" x14ac:dyDescent="0.25">
      <c r="A173" s="32"/>
      <c r="B173" s="17"/>
      <c r="C173" s="17"/>
      <c r="D173" s="17"/>
      <c r="E173" s="17"/>
      <c r="F173" s="17"/>
      <c r="G173" s="17"/>
      <c r="H173" s="17"/>
      <c r="I173" s="17"/>
      <c r="J173" s="17"/>
      <c r="L173"/>
      <c r="M173"/>
      <c r="N173" s="1"/>
      <c r="O173"/>
      <c r="P173"/>
      <c r="Q173"/>
      <c r="R173"/>
      <c r="S173"/>
      <c r="T173"/>
      <c r="U173"/>
    </row>
    <row r="174" spans="1:21" s="2" customFormat="1" x14ac:dyDescent="0.25">
      <c r="A174" s="32"/>
      <c r="B174" s="17"/>
      <c r="C174" s="17"/>
      <c r="D174" s="17"/>
      <c r="E174" s="17"/>
      <c r="F174" s="17"/>
      <c r="G174" s="17"/>
      <c r="H174" s="17"/>
      <c r="I174" s="17"/>
      <c r="J174" s="17"/>
      <c r="L174"/>
      <c r="M174"/>
      <c r="N174" s="1"/>
      <c r="O174"/>
      <c r="P174"/>
      <c r="Q174"/>
      <c r="R174"/>
      <c r="S174"/>
      <c r="T174"/>
      <c r="U174"/>
    </row>
    <row r="175" spans="1:21" s="2" customFormat="1" x14ac:dyDescent="0.25">
      <c r="A175" s="32"/>
      <c r="B175" s="17"/>
      <c r="C175" s="17"/>
      <c r="D175" s="17"/>
      <c r="E175" s="17"/>
      <c r="F175" s="17"/>
      <c r="G175" s="17"/>
      <c r="H175" s="17"/>
      <c r="I175" s="17"/>
      <c r="J175" s="17"/>
      <c r="L175"/>
      <c r="M175"/>
      <c r="N175" s="1"/>
      <c r="O175"/>
      <c r="P175"/>
      <c r="Q175"/>
      <c r="R175"/>
      <c r="S175"/>
      <c r="T175"/>
      <c r="U175"/>
    </row>
    <row r="176" spans="1:21" s="2" customFormat="1" x14ac:dyDescent="0.25">
      <c r="A176" s="32"/>
      <c r="B176" s="17"/>
      <c r="C176" s="17"/>
      <c r="D176" s="17"/>
      <c r="E176" s="17"/>
      <c r="F176" s="17"/>
      <c r="G176" s="17"/>
      <c r="H176" s="17"/>
      <c r="I176" s="17"/>
      <c r="J176" s="17"/>
      <c r="L176"/>
      <c r="M176"/>
      <c r="N176" s="1"/>
      <c r="O176"/>
      <c r="P176"/>
      <c r="Q176"/>
      <c r="R176"/>
      <c r="S176"/>
      <c r="T176"/>
      <c r="U176"/>
    </row>
    <row r="177" spans="1:21" s="2" customFormat="1" x14ac:dyDescent="0.25">
      <c r="A177" s="32"/>
      <c r="B177" s="17"/>
      <c r="C177" s="17"/>
      <c r="D177" s="17"/>
      <c r="E177" s="17"/>
      <c r="F177" s="17"/>
      <c r="G177" s="17"/>
      <c r="H177" s="17"/>
      <c r="I177" s="17"/>
      <c r="J177" s="17"/>
      <c r="L177"/>
      <c r="M177"/>
      <c r="N177" s="1"/>
      <c r="O177"/>
      <c r="P177"/>
      <c r="Q177"/>
      <c r="R177"/>
      <c r="S177"/>
      <c r="T177"/>
      <c r="U177"/>
    </row>
    <row r="178" spans="1:21" s="2" customFormat="1" x14ac:dyDescent="0.25">
      <c r="A178" s="32"/>
      <c r="B178" s="17"/>
      <c r="C178" s="17"/>
      <c r="D178" s="17"/>
      <c r="E178" s="17"/>
      <c r="F178" s="17"/>
      <c r="G178" s="17"/>
      <c r="H178" s="17"/>
      <c r="I178" s="17"/>
      <c r="J178" s="17"/>
      <c r="L178"/>
      <c r="M178"/>
      <c r="N178" s="1"/>
      <c r="O178"/>
      <c r="P178"/>
      <c r="Q178"/>
      <c r="R178"/>
      <c r="S178"/>
      <c r="T178"/>
      <c r="U178"/>
    </row>
    <row r="179" spans="1:21" s="2" customFormat="1" x14ac:dyDescent="0.25">
      <c r="A179" s="32"/>
      <c r="B179" s="17"/>
      <c r="C179" s="17"/>
      <c r="D179" s="17"/>
      <c r="E179" s="17"/>
      <c r="F179" s="17"/>
      <c r="G179" s="17"/>
      <c r="H179" s="17"/>
      <c r="I179" s="17"/>
      <c r="J179" s="17"/>
      <c r="L179"/>
      <c r="M179"/>
      <c r="N179" s="1"/>
      <c r="O179"/>
      <c r="P179"/>
      <c r="Q179"/>
      <c r="R179"/>
      <c r="S179"/>
      <c r="T179"/>
      <c r="U179"/>
    </row>
    <row r="180" spans="1:21" s="2" customFormat="1" x14ac:dyDescent="0.25">
      <c r="A180" s="32"/>
      <c r="B180" s="17"/>
      <c r="C180" s="17"/>
      <c r="D180" s="17"/>
      <c r="E180" s="17"/>
      <c r="F180" s="17"/>
      <c r="G180" s="17"/>
      <c r="H180" s="17"/>
      <c r="I180" s="17"/>
      <c r="J180" s="17"/>
      <c r="L180"/>
      <c r="M180"/>
      <c r="N180" s="1"/>
      <c r="O180"/>
      <c r="P180"/>
      <c r="Q180"/>
      <c r="R180"/>
      <c r="S180"/>
      <c r="T180"/>
      <c r="U180"/>
    </row>
    <row r="181" spans="1:21" s="2" customFormat="1" x14ac:dyDescent="0.25">
      <c r="A181" s="32"/>
      <c r="B181" s="17"/>
      <c r="C181" s="17"/>
      <c r="D181" s="17"/>
      <c r="E181" s="17"/>
      <c r="F181" s="17"/>
      <c r="G181" s="17"/>
      <c r="H181" s="17"/>
      <c r="I181" s="17"/>
      <c r="J181" s="17"/>
      <c r="L181"/>
      <c r="M181"/>
      <c r="N181" s="1"/>
      <c r="O181"/>
      <c r="P181"/>
      <c r="Q181"/>
      <c r="R181"/>
      <c r="S181"/>
      <c r="T181"/>
      <c r="U181"/>
    </row>
    <row r="182" spans="1:21" s="2" customFormat="1" x14ac:dyDescent="0.25">
      <c r="A182" s="32"/>
      <c r="B182" s="17"/>
      <c r="C182" s="17"/>
      <c r="D182" s="17"/>
      <c r="E182" s="17"/>
      <c r="F182" s="17"/>
      <c r="G182" s="17"/>
      <c r="H182" s="17"/>
      <c r="I182" s="17"/>
      <c r="J182" s="17"/>
      <c r="L182"/>
      <c r="M182"/>
      <c r="N182" s="1"/>
      <c r="O182"/>
      <c r="P182"/>
      <c r="Q182"/>
      <c r="R182"/>
      <c r="S182"/>
      <c r="T182"/>
      <c r="U182"/>
    </row>
    <row r="183" spans="1:21" s="2" customFormat="1" x14ac:dyDescent="0.25">
      <c r="A183" s="32"/>
      <c r="B183" s="17"/>
      <c r="C183" s="17"/>
      <c r="D183" s="17"/>
      <c r="E183" s="17"/>
      <c r="F183" s="17"/>
      <c r="G183" s="17"/>
      <c r="H183" s="17"/>
      <c r="I183" s="17"/>
      <c r="J183" s="17"/>
      <c r="L183"/>
      <c r="M183"/>
      <c r="N183" s="1"/>
      <c r="O183"/>
      <c r="P183"/>
      <c r="Q183"/>
      <c r="R183"/>
      <c r="S183"/>
      <c r="T183"/>
      <c r="U183"/>
    </row>
    <row r="184" spans="1:21" s="2" customFormat="1" x14ac:dyDescent="0.25">
      <c r="A184" s="32"/>
      <c r="B184" s="17"/>
      <c r="C184" s="17"/>
      <c r="D184" s="17"/>
      <c r="E184" s="17"/>
      <c r="F184" s="17"/>
      <c r="G184" s="17"/>
      <c r="H184" s="17"/>
      <c r="I184" s="17"/>
      <c r="J184" s="17"/>
      <c r="L184"/>
      <c r="M184"/>
      <c r="N184" s="1"/>
      <c r="O184"/>
      <c r="P184"/>
      <c r="Q184"/>
      <c r="R184"/>
      <c r="S184"/>
      <c r="T184"/>
      <c r="U184"/>
    </row>
    <row r="185" spans="1:21" s="2" customFormat="1" x14ac:dyDescent="0.25">
      <c r="A185" s="32"/>
      <c r="B185" s="17"/>
      <c r="C185" s="17"/>
      <c r="D185" s="17"/>
      <c r="E185" s="17"/>
      <c r="F185" s="17"/>
      <c r="G185" s="17"/>
      <c r="H185" s="17"/>
      <c r="I185" s="17"/>
      <c r="J185" s="17"/>
      <c r="L185"/>
      <c r="M185"/>
      <c r="N185" s="1"/>
      <c r="O185"/>
      <c r="P185"/>
      <c r="Q185"/>
      <c r="R185"/>
      <c r="S185"/>
      <c r="T185"/>
      <c r="U185"/>
    </row>
    <row r="186" spans="1:21" s="2" customFormat="1" x14ac:dyDescent="0.25">
      <c r="A186" s="32"/>
      <c r="B186" s="17"/>
      <c r="C186" s="17"/>
      <c r="D186" s="17"/>
      <c r="E186" s="17"/>
      <c r="F186" s="17"/>
      <c r="G186" s="17"/>
      <c r="H186" s="17"/>
      <c r="I186" s="17"/>
      <c r="J186" s="17"/>
      <c r="L186"/>
      <c r="M186"/>
      <c r="N186" s="1"/>
      <c r="O186"/>
      <c r="P186"/>
      <c r="Q186"/>
      <c r="R186"/>
      <c r="S186"/>
      <c r="T186"/>
      <c r="U186"/>
    </row>
    <row r="187" spans="1:21" s="2" customFormat="1" x14ac:dyDescent="0.25">
      <c r="A187" s="32"/>
      <c r="B187" s="17"/>
      <c r="C187" s="17"/>
      <c r="D187" s="17"/>
      <c r="E187" s="17"/>
      <c r="F187" s="17"/>
      <c r="G187" s="17"/>
      <c r="H187" s="17"/>
      <c r="I187" s="17"/>
      <c r="J187" s="17"/>
      <c r="L187"/>
      <c r="M187"/>
      <c r="N187" s="1"/>
      <c r="O187"/>
      <c r="P187"/>
      <c r="Q187"/>
      <c r="R187"/>
      <c r="S187"/>
      <c r="T187"/>
      <c r="U187"/>
    </row>
    <row r="188" spans="1:21" s="2" customFormat="1" x14ac:dyDescent="0.25">
      <c r="A188" s="32"/>
      <c r="B188" s="17"/>
      <c r="C188" s="17"/>
      <c r="D188" s="17"/>
      <c r="E188" s="17"/>
      <c r="F188" s="17"/>
      <c r="G188" s="17"/>
      <c r="H188" s="17"/>
      <c r="I188" s="17"/>
      <c r="J188" s="17"/>
      <c r="L188"/>
      <c r="M188"/>
      <c r="N188" s="1"/>
      <c r="O188"/>
      <c r="P188"/>
      <c r="Q188"/>
      <c r="R188"/>
      <c r="S188"/>
      <c r="T188"/>
      <c r="U188"/>
    </row>
    <row r="189" spans="1:21" s="2" customFormat="1" x14ac:dyDescent="0.25">
      <c r="A189" s="32"/>
      <c r="B189" s="17"/>
      <c r="C189" s="17"/>
      <c r="D189" s="17"/>
      <c r="E189" s="17"/>
      <c r="F189" s="17"/>
      <c r="G189" s="17"/>
      <c r="H189" s="17"/>
      <c r="I189" s="17"/>
      <c r="J189" s="17"/>
      <c r="L189"/>
      <c r="M189"/>
      <c r="N189" s="1"/>
      <c r="O189"/>
      <c r="P189"/>
      <c r="Q189"/>
      <c r="R189"/>
      <c r="S189"/>
      <c r="T189"/>
      <c r="U189"/>
    </row>
    <row r="190" spans="1:21" s="2" customFormat="1" x14ac:dyDescent="0.25">
      <c r="A190" s="32"/>
      <c r="B190" s="17"/>
      <c r="C190" s="17"/>
      <c r="D190" s="17"/>
      <c r="E190" s="17"/>
      <c r="F190" s="17"/>
      <c r="G190" s="17"/>
      <c r="H190" s="17"/>
      <c r="I190" s="17"/>
      <c r="J190" s="17"/>
      <c r="L190"/>
      <c r="M190"/>
      <c r="N190" s="1"/>
      <c r="O190"/>
      <c r="P190"/>
      <c r="Q190"/>
      <c r="R190"/>
      <c r="S190"/>
      <c r="T190"/>
      <c r="U190"/>
    </row>
    <row r="191" spans="1:21" s="2" customFormat="1" x14ac:dyDescent="0.25">
      <c r="A191" s="32"/>
      <c r="B191" s="17"/>
      <c r="C191" s="17"/>
      <c r="D191" s="17"/>
      <c r="E191" s="17"/>
      <c r="F191" s="17"/>
      <c r="G191" s="17"/>
      <c r="H191" s="17"/>
      <c r="I191" s="17"/>
      <c r="J191" s="17"/>
      <c r="L191"/>
      <c r="M191"/>
      <c r="N191" s="1"/>
      <c r="O191"/>
      <c r="P191"/>
      <c r="Q191"/>
      <c r="R191"/>
      <c r="S191"/>
      <c r="T191"/>
      <c r="U191"/>
    </row>
    <row r="192" spans="1:21" s="2" customFormat="1" x14ac:dyDescent="0.25">
      <c r="A192" s="32"/>
      <c r="B192" s="17"/>
      <c r="C192" s="17"/>
      <c r="D192" s="17"/>
      <c r="E192" s="17"/>
      <c r="F192" s="17"/>
      <c r="G192" s="17"/>
      <c r="H192" s="17"/>
      <c r="I192" s="17"/>
      <c r="J192" s="17"/>
      <c r="L192"/>
      <c r="M192"/>
      <c r="N192" s="1"/>
      <c r="O192"/>
      <c r="P192"/>
      <c r="Q192"/>
      <c r="R192"/>
      <c r="S192"/>
      <c r="T192"/>
      <c r="U192"/>
    </row>
    <row r="193" spans="1:21" s="2" customFormat="1" x14ac:dyDescent="0.25">
      <c r="A193" s="32"/>
      <c r="B193" s="17"/>
      <c r="C193" s="17"/>
      <c r="D193" s="17"/>
      <c r="E193" s="17"/>
      <c r="F193" s="17"/>
      <c r="G193" s="17"/>
      <c r="H193" s="17"/>
      <c r="I193" s="17"/>
      <c r="J193" s="17"/>
      <c r="L193"/>
      <c r="M193"/>
      <c r="N193" s="1"/>
      <c r="O193"/>
      <c r="P193"/>
      <c r="Q193"/>
      <c r="R193"/>
      <c r="S193"/>
      <c r="T193"/>
      <c r="U193"/>
    </row>
    <row r="194" spans="1:21" s="2" customFormat="1" x14ac:dyDescent="0.25">
      <c r="A194" s="32"/>
      <c r="B194" s="17"/>
      <c r="C194" s="17"/>
      <c r="D194" s="17"/>
      <c r="E194" s="17"/>
      <c r="F194" s="17"/>
      <c r="G194" s="17"/>
      <c r="H194" s="17"/>
      <c r="I194" s="17"/>
      <c r="J194" s="17"/>
      <c r="L194"/>
      <c r="M194"/>
      <c r="N194" s="1"/>
      <c r="O194"/>
      <c r="P194"/>
      <c r="Q194"/>
      <c r="R194"/>
      <c r="S194"/>
      <c r="T194"/>
      <c r="U194"/>
    </row>
    <row r="195" spans="1:21" s="2" customFormat="1" x14ac:dyDescent="0.25">
      <c r="A195" s="32"/>
      <c r="B195" s="17"/>
      <c r="C195" s="17"/>
      <c r="D195" s="17"/>
      <c r="E195" s="17"/>
      <c r="F195" s="17"/>
      <c r="G195" s="17"/>
      <c r="H195" s="17"/>
      <c r="I195" s="17"/>
      <c r="J195" s="17"/>
      <c r="L195"/>
      <c r="M195"/>
      <c r="N195" s="1"/>
      <c r="O195"/>
      <c r="P195"/>
      <c r="Q195"/>
      <c r="R195"/>
      <c r="S195"/>
      <c r="T195"/>
      <c r="U195"/>
    </row>
    <row r="196" spans="1:21" s="2" customFormat="1" x14ac:dyDescent="0.25">
      <c r="A196" s="32"/>
      <c r="B196" s="17"/>
      <c r="C196" s="17"/>
      <c r="D196" s="17"/>
      <c r="E196" s="17"/>
      <c r="F196" s="17"/>
      <c r="G196" s="17"/>
      <c r="H196" s="17"/>
      <c r="I196" s="17"/>
      <c r="J196" s="17"/>
      <c r="L196"/>
      <c r="M196"/>
      <c r="N196" s="1"/>
      <c r="O196"/>
      <c r="P196"/>
      <c r="Q196"/>
      <c r="R196"/>
      <c r="S196"/>
      <c r="T196"/>
      <c r="U196"/>
    </row>
    <row r="197" spans="1:21" s="2" customFormat="1" x14ac:dyDescent="0.25">
      <c r="A197" s="32"/>
      <c r="B197" s="17"/>
      <c r="C197" s="17"/>
      <c r="D197" s="17"/>
      <c r="E197" s="17"/>
      <c r="F197" s="17"/>
      <c r="G197" s="17"/>
      <c r="H197" s="17"/>
      <c r="I197" s="17"/>
      <c r="J197" s="17"/>
      <c r="L197"/>
      <c r="M197"/>
      <c r="N197" s="1"/>
      <c r="O197"/>
      <c r="P197"/>
      <c r="Q197"/>
      <c r="R197"/>
      <c r="S197"/>
      <c r="T197"/>
      <c r="U197"/>
    </row>
    <row r="198" spans="1:21" s="2" customFormat="1" x14ac:dyDescent="0.25">
      <c r="A198" s="32"/>
      <c r="B198" s="17"/>
      <c r="C198" s="17"/>
      <c r="D198" s="17"/>
      <c r="E198" s="17"/>
      <c r="F198" s="17"/>
      <c r="G198" s="17"/>
      <c r="H198" s="17"/>
      <c r="I198" s="17"/>
      <c r="J198" s="17"/>
      <c r="L198"/>
      <c r="M198"/>
      <c r="N198" s="1"/>
      <c r="O198"/>
      <c r="P198"/>
      <c r="Q198"/>
      <c r="R198"/>
      <c r="S198"/>
      <c r="T198"/>
      <c r="U198"/>
    </row>
    <row r="199" spans="1:21" s="2" customFormat="1" x14ac:dyDescent="0.25">
      <c r="A199" s="32"/>
      <c r="B199" s="17"/>
      <c r="C199" s="17"/>
      <c r="D199" s="17"/>
      <c r="E199" s="17"/>
      <c r="F199" s="17"/>
      <c r="G199" s="17"/>
      <c r="H199" s="17"/>
      <c r="I199" s="17"/>
      <c r="J199" s="17"/>
      <c r="L199"/>
      <c r="M199"/>
      <c r="N199" s="1"/>
      <c r="O199"/>
      <c r="P199"/>
      <c r="Q199"/>
      <c r="R199"/>
      <c r="S199"/>
      <c r="T199"/>
      <c r="U199"/>
    </row>
    <row r="200" spans="1:21" s="2" customFormat="1" x14ac:dyDescent="0.25">
      <c r="A200" s="32"/>
      <c r="B200" s="17"/>
      <c r="C200" s="17"/>
      <c r="D200" s="17"/>
      <c r="E200" s="17"/>
      <c r="F200" s="17"/>
      <c r="G200" s="17"/>
      <c r="H200" s="17"/>
      <c r="I200" s="17"/>
      <c r="J200" s="17"/>
      <c r="L200"/>
      <c r="M200"/>
      <c r="N200" s="1"/>
      <c r="O200"/>
      <c r="P200"/>
      <c r="Q200"/>
      <c r="R200"/>
      <c r="S200"/>
      <c r="T200"/>
      <c r="U200"/>
    </row>
    <row r="201" spans="1:21" s="2" customFormat="1" x14ac:dyDescent="0.25">
      <c r="A201" s="32"/>
      <c r="B201" s="17"/>
      <c r="C201" s="17"/>
      <c r="D201" s="17"/>
      <c r="E201" s="17"/>
      <c r="F201" s="17"/>
      <c r="G201" s="17"/>
      <c r="H201" s="17"/>
      <c r="I201" s="17"/>
      <c r="J201" s="17"/>
      <c r="L201"/>
      <c r="M201"/>
      <c r="N201" s="1"/>
      <c r="O201"/>
      <c r="P201"/>
      <c r="Q201"/>
      <c r="R201"/>
      <c r="S201"/>
      <c r="T201"/>
      <c r="U201"/>
    </row>
    <row r="202" spans="1:21" s="2" customFormat="1" x14ac:dyDescent="0.25">
      <c r="A202" s="32"/>
      <c r="B202" s="17"/>
      <c r="C202" s="17"/>
      <c r="D202" s="17"/>
      <c r="E202" s="17"/>
      <c r="F202" s="17"/>
      <c r="G202" s="17"/>
      <c r="H202" s="17"/>
      <c r="I202" s="17"/>
      <c r="J202" s="17"/>
      <c r="L202"/>
      <c r="M202"/>
      <c r="N202" s="1"/>
      <c r="O202"/>
      <c r="P202"/>
      <c r="Q202"/>
      <c r="R202"/>
      <c r="S202"/>
      <c r="T202"/>
      <c r="U202"/>
    </row>
    <row r="203" spans="1:21" s="2" customFormat="1" x14ac:dyDescent="0.25">
      <c r="A203" s="32"/>
      <c r="B203" s="17"/>
      <c r="C203" s="17"/>
      <c r="D203" s="17"/>
      <c r="E203" s="17"/>
      <c r="F203" s="17"/>
      <c r="G203" s="17"/>
      <c r="H203" s="17"/>
      <c r="I203" s="17"/>
      <c r="J203" s="17"/>
      <c r="L203"/>
      <c r="M203"/>
      <c r="N203" s="1"/>
      <c r="O203"/>
      <c r="P203"/>
      <c r="Q203"/>
      <c r="R203"/>
      <c r="S203"/>
      <c r="T203"/>
      <c r="U203"/>
    </row>
    <row r="204" spans="1:21" s="2" customFormat="1" x14ac:dyDescent="0.25">
      <c r="A204" s="32"/>
      <c r="B204" s="17"/>
      <c r="C204" s="17"/>
      <c r="D204" s="17"/>
      <c r="E204" s="17"/>
      <c r="F204" s="17"/>
      <c r="G204" s="17"/>
      <c r="H204" s="17"/>
      <c r="I204" s="17"/>
      <c r="J204" s="17"/>
      <c r="L204"/>
      <c r="M204"/>
      <c r="N204" s="1"/>
      <c r="O204"/>
      <c r="P204"/>
      <c r="Q204"/>
      <c r="R204"/>
      <c r="S204"/>
      <c r="T204"/>
      <c r="U204"/>
    </row>
    <row r="205" spans="1:21" s="2" customFormat="1" x14ac:dyDescent="0.25">
      <c r="A205"/>
      <c r="B205"/>
      <c r="C205" s="1"/>
      <c r="D205"/>
      <c r="E205"/>
      <c r="F205"/>
      <c r="G205"/>
      <c r="H205"/>
      <c r="I205" s="17"/>
      <c r="J205" s="17"/>
      <c r="L205"/>
      <c r="M205"/>
      <c r="N205" s="1"/>
      <c r="O205"/>
      <c r="P205"/>
      <c r="Q205"/>
      <c r="R205"/>
      <c r="S205"/>
      <c r="T205"/>
      <c r="U205"/>
    </row>
    <row r="206" spans="1:21" s="2" customFormat="1" x14ac:dyDescent="0.25">
      <c r="A206" s="6"/>
      <c r="B206" s="6"/>
      <c r="C206" s="16"/>
      <c r="D206" s="17"/>
      <c r="E206" s="17"/>
      <c r="F206" s="17"/>
      <c r="G206" s="17"/>
      <c r="H206" s="17"/>
      <c r="I206" s="1"/>
      <c r="J206"/>
      <c r="L206"/>
      <c r="M206"/>
      <c r="N206" s="1"/>
      <c r="O206"/>
      <c r="P206"/>
      <c r="Q206"/>
      <c r="R206"/>
      <c r="S206"/>
      <c r="T206"/>
      <c r="U206"/>
    </row>
    <row r="207" spans="1:21" s="2" customFormat="1" x14ac:dyDescent="0.25">
      <c r="A207" s="6"/>
      <c r="B207" s="6"/>
      <c r="C207" s="16"/>
      <c r="D207" s="17"/>
      <c r="E207" s="17"/>
      <c r="F207" s="17"/>
      <c r="G207" s="17"/>
      <c r="H207" s="17"/>
      <c r="I207" s="1"/>
      <c r="J207"/>
      <c r="L207"/>
      <c r="M207"/>
      <c r="N207" s="1"/>
      <c r="O207"/>
      <c r="P207"/>
      <c r="Q207"/>
      <c r="R207"/>
      <c r="S207"/>
      <c r="T207"/>
      <c r="U207"/>
    </row>
    <row r="208" spans="1:21" s="2" customFormat="1" x14ac:dyDescent="0.25">
      <c r="A208" s="6"/>
      <c r="B208" s="6"/>
      <c r="C208" s="16"/>
      <c r="D208" s="17"/>
      <c r="E208" s="17"/>
      <c r="F208" s="17"/>
      <c r="G208" s="17"/>
      <c r="H208" s="17"/>
      <c r="I208" s="1"/>
      <c r="J208"/>
      <c r="L208"/>
      <c r="M208"/>
      <c r="N208" s="1"/>
      <c r="O208"/>
      <c r="P208"/>
      <c r="Q208"/>
      <c r="R208"/>
      <c r="S208"/>
      <c r="T208"/>
      <c r="U208"/>
    </row>
    <row r="209" spans="1:21" s="2" customFormat="1" x14ac:dyDescent="0.25">
      <c r="A209" s="17"/>
      <c r="B209" s="17"/>
      <c r="C209" s="16"/>
      <c r="D209" s="17"/>
      <c r="E209" s="17"/>
      <c r="F209" s="17"/>
      <c r="G209" s="17"/>
      <c r="H209" s="17"/>
      <c r="I209" s="1"/>
      <c r="J209"/>
      <c r="L209"/>
      <c r="M209"/>
      <c r="N209" s="1"/>
      <c r="O209"/>
      <c r="P209"/>
      <c r="Q209"/>
      <c r="R209"/>
      <c r="S209"/>
      <c r="T209"/>
      <c r="U209"/>
    </row>
    <row r="210" spans="1:21" s="2" customFormat="1" x14ac:dyDescent="0.25">
      <c r="A210" s="16"/>
      <c r="B210" s="17"/>
      <c r="C210" s="16"/>
      <c r="D210" s="16"/>
      <c r="E210" s="16"/>
      <c r="F210" s="16"/>
      <c r="G210" s="16"/>
      <c r="H210" s="16"/>
      <c r="I210" s="1"/>
      <c r="J210"/>
      <c r="L210"/>
      <c r="M210"/>
      <c r="N210" s="1"/>
      <c r="O210"/>
      <c r="P210"/>
      <c r="Q210"/>
      <c r="R210"/>
      <c r="S210"/>
      <c r="T210"/>
      <c r="U210"/>
    </row>
    <row r="211" spans="1:21" s="2" customFormat="1" x14ac:dyDescent="0.25">
      <c r="A211"/>
      <c r="C211" s="18"/>
      <c r="D211" s="19"/>
      <c r="E211" s="19"/>
      <c r="F211" s="19"/>
      <c r="G211" s="19"/>
      <c r="H211" s="19"/>
      <c r="I211" s="1"/>
      <c r="J211"/>
      <c r="L211"/>
      <c r="M211"/>
      <c r="N211" s="1"/>
      <c r="O211"/>
      <c r="P211"/>
      <c r="Q211"/>
      <c r="R211"/>
      <c r="S211"/>
      <c r="T211"/>
      <c r="U211"/>
    </row>
    <row r="212" spans="1:21" s="2" customFormat="1" x14ac:dyDescent="0.25">
      <c r="A212"/>
      <c r="B212" s="17"/>
      <c r="C212" s="16"/>
      <c r="D212" s="17"/>
      <c r="E212" s="17"/>
      <c r="F212" s="17"/>
      <c r="G212" s="17"/>
      <c r="H212" s="17"/>
      <c r="I212" s="1"/>
      <c r="J212"/>
      <c r="L212"/>
      <c r="M212"/>
      <c r="N212" s="1"/>
      <c r="O212"/>
      <c r="P212"/>
      <c r="Q212"/>
      <c r="R212"/>
      <c r="S212"/>
      <c r="T212"/>
      <c r="U212"/>
    </row>
    <row r="213" spans="1:21" s="2" customFormat="1" x14ac:dyDescent="0.25">
      <c r="A213" s="19"/>
      <c r="B213" s="17"/>
      <c r="C213" s="16"/>
      <c r="D213" s="16"/>
      <c r="E213" s="16"/>
      <c r="F213" s="16"/>
      <c r="G213" s="16"/>
      <c r="H213" s="16"/>
      <c r="I213" s="1"/>
      <c r="J213"/>
      <c r="L213"/>
      <c r="M213"/>
      <c r="N213" s="1"/>
      <c r="O213"/>
      <c r="P213"/>
      <c r="Q213"/>
      <c r="R213"/>
      <c r="S213"/>
      <c r="T213"/>
      <c r="U213"/>
    </row>
    <row r="214" spans="1:21" s="2" customFormat="1" x14ac:dyDescent="0.25">
      <c r="A214" s="19"/>
      <c r="B214"/>
      <c r="C214" s="16"/>
      <c r="D214" s="16"/>
      <c r="E214" s="16"/>
      <c r="F214" s="16"/>
      <c r="G214" s="16"/>
      <c r="H214" s="16"/>
      <c r="I214" s="1"/>
      <c r="J214"/>
      <c r="L214"/>
      <c r="M214"/>
      <c r="N214" s="1"/>
      <c r="O214"/>
      <c r="P214"/>
      <c r="Q214"/>
      <c r="R214"/>
      <c r="S214"/>
      <c r="T214"/>
      <c r="U214"/>
    </row>
    <row r="215" spans="1:21" s="2" customFormat="1" x14ac:dyDescent="0.25">
      <c r="A215" s="17"/>
      <c r="B215" s="17"/>
      <c r="C215" s="16"/>
      <c r="D215" s="16"/>
      <c r="E215" s="16"/>
      <c r="F215" s="16"/>
      <c r="G215" s="16"/>
      <c r="H215" s="16"/>
      <c r="I215" s="1"/>
      <c r="J215"/>
      <c r="L215"/>
      <c r="M215"/>
      <c r="N215" s="1"/>
      <c r="O215"/>
      <c r="P215"/>
      <c r="Q215"/>
      <c r="R215"/>
      <c r="S215"/>
      <c r="T215"/>
      <c r="U215"/>
    </row>
    <row r="216" spans="1:21" s="2" customFormat="1" x14ac:dyDescent="0.25">
      <c r="A216" s="17"/>
      <c r="B216" s="17"/>
      <c r="C216" s="16"/>
      <c r="D216" s="16"/>
      <c r="E216" s="16"/>
      <c r="F216" s="16"/>
      <c r="G216" s="16"/>
      <c r="H216" s="16"/>
      <c r="I216" s="1"/>
      <c r="J216"/>
      <c r="L216"/>
      <c r="M216"/>
      <c r="N216" s="1"/>
      <c r="O216"/>
      <c r="P216"/>
      <c r="Q216"/>
      <c r="R216"/>
      <c r="S216"/>
      <c r="T216"/>
      <c r="U216"/>
    </row>
    <row r="217" spans="1:21" s="2" customFormat="1" x14ac:dyDescent="0.25">
      <c r="A217" s="17"/>
      <c r="B217" s="17"/>
      <c r="C217" s="16"/>
      <c r="D217" s="16"/>
      <c r="E217" s="16"/>
      <c r="F217" s="16"/>
      <c r="G217" s="16"/>
      <c r="H217" s="16"/>
      <c r="I217" s="1"/>
      <c r="J217"/>
      <c r="L217"/>
      <c r="M217"/>
      <c r="N217" s="1"/>
      <c r="O217"/>
      <c r="P217"/>
      <c r="Q217"/>
      <c r="R217"/>
      <c r="S217"/>
      <c r="T217"/>
      <c r="U217"/>
    </row>
    <row r="218" spans="1:21" s="2" customFormat="1" x14ac:dyDescent="0.25">
      <c r="A218" s="17"/>
      <c r="B218" s="17"/>
      <c r="C218" s="16"/>
      <c r="D218" s="16"/>
      <c r="E218" s="16"/>
      <c r="F218" s="16"/>
      <c r="G218" s="16"/>
      <c r="H218" s="16"/>
      <c r="I218" s="1"/>
      <c r="J218"/>
      <c r="L218"/>
      <c r="M218"/>
      <c r="N218" s="1"/>
      <c r="O218"/>
      <c r="P218"/>
      <c r="Q218"/>
      <c r="R218"/>
      <c r="S218"/>
      <c r="T218"/>
      <c r="U218"/>
    </row>
    <row r="219" spans="1:21" s="2" customFormat="1" x14ac:dyDescent="0.25">
      <c r="A219" s="17"/>
      <c r="B219" s="17"/>
      <c r="C219" s="16"/>
      <c r="D219" s="16"/>
      <c r="E219" s="16"/>
      <c r="F219" s="16"/>
      <c r="G219" s="16"/>
      <c r="H219" s="16"/>
      <c r="I219" s="1"/>
      <c r="J219"/>
      <c r="L219"/>
      <c r="M219"/>
      <c r="N219" s="1"/>
      <c r="O219"/>
      <c r="P219"/>
      <c r="Q219"/>
      <c r="R219"/>
      <c r="S219"/>
      <c r="T219"/>
      <c r="U219"/>
    </row>
    <row r="220" spans="1:21" s="2" customFormat="1" x14ac:dyDescent="0.25">
      <c r="A220" s="17"/>
      <c r="B220" s="17"/>
      <c r="C220" s="16"/>
      <c r="D220" s="16"/>
      <c r="E220" s="16"/>
      <c r="F220" s="16"/>
      <c r="G220" s="16"/>
      <c r="H220" s="16"/>
      <c r="I220" s="1"/>
      <c r="J220"/>
      <c r="L220"/>
      <c r="M220"/>
      <c r="N220" s="1"/>
      <c r="O220"/>
      <c r="P220"/>
      <c r="Q220"/>
      <c r="R220"/>
      <c r="S220"/>
      <c r="T220"/>
      <c r="U220"/>
    </row>
    <row r="221" spans="1:21" s="2" customFormat="1" x14ac:dyDescent="0.25">
      <c r="A221" s="6"/>
      <c r="B221" s="17"/>
      <c r="C221" s="16"/>
      <c r="D221" s="16"/>
      <c r="E221" s="16"/>
      <c r="F221" s="16"/>
      <c r="G221" s="16"/>
      <c r="H221" s="16"/>
      <c r="I221" s="1"/>
      <c r="J221"/>
      <c r="L221"/>
      <c r="M221"/>
      <c r="N221" s="1"/>
      <c r="O221"/>
      <c r="P221"/>
      <c r="Q221"/>
      <c r="R221"/>
      <c r="S221"/>
      <c r="T221"/>
      <c r="U221"/>
    </row>
    <row r="222" spans="1:21" s="2" customFormat="1" x14ac:dyDescent="0.25">
      <c r="A222" s="6"/>
      <c r="B222" s="17"/>
      <c r="C222" s="16"/>
      <c r="D222" s="16"/>
      <c r="E222" s="16"/>
      <c r="F222" s="16"/>
      <c r="G222" s="16"/>
      <c r="H222" s="16"/>
      <c r="I222" s="1"/>
      <c r="J222"/>
      <c r="L222"/>
      <c r="M222"/>
      <c r="N222" s="1"/>
      <c r="O222"/>
      <c r="P222"/>
      <c r="Q222"/>
      <c r="R222"/>
      <c r="S222"/>
      <c r="T222"/>
      <c r="U222"/>
    </row>
    <row r="223" spans="1:21" x14ac:dyDescent="0.25">
      <c r="A223" s="17"/>
      <c r="B223" s="17"/>
      <c r="C223" s="16"/>
      <c r="D223" s="17"/>
      <c r="E223" s="17"/>
      <c r="F223" s="17"/>
      <c r="G223" s="17"/>
      <c r="H223" s="17"/>
      <c r="L223" s="6"/>
      <c r="M223" s="6"/>
      <c r="N223" s="16"/>
      <c r="O223" s="17"/>
      <c r="P223" s="17"/>
      <c r="Q223" s="17"/>
      <c r="R223" s="17"/>
      <c r="S223" s="17"/>
    </row>
    <row r="224" spans="1:21" x14ac:dyDescent="0.25">
      <c r="A224" s="17"/>
      <c r="B224" s="17"/>
      <c r="C224" s="16"/>
      <c r="D224" s="17"/>
      <c r="E224" s="17"/>
      <c r="F224" s="17"/>
      <c r="G224" s="17"/>
      <c r="H224" s="17"/>
      <c r="L224" s="6"/>
      <c r="M224" s="6"/>
      <c r="N224" s="16"/>
      <c r="O224" s="17"/>
      <c r="P224" s="17"/>
      <c r="Q224" s="17"/>
      <c r="R224" s="17"/>
      <c r="S224" s="17"/>
    </row>
    <row r="225" spans="1:21" x14ac:dyDescent="0.25">
      <c r="A225" s="17"/>
      <c r="B225" s="17"/>
      <c r="C225" s="16"/>
      <c r="D225" s="17"/>
      <c r="E225" s="17"/>
      <c r="F225" s="17"/>
      <c r="G225" s="17"/>
      <c r="H225" s="17"/>
      <c r="L225" s="6"/>
      <c r="M225" s="6"/>
      <c r="N225" s="16"/>
      <c r="O225" s="17"/>
      <c r="P225" s="17"/>
      <c r="Q225" s="17"/>
      <c r="R225" s="17"/>
      <c r="S225" s="17"/>
    </row>
    <row r="226" spans="1:21" x14ac:dyDescent="0.25">
      <c r="A226" s="45"/>
      <c r="B226" s="45"/>
      <c r="C226" s="20"/>
      <c r="D226" s="21"/>
      <c r="E226" s="21"/>
      <c r="F226" s="21"/>
      <c r="G226" s="21"/>
      <c r="H226" s="21"/>
      <c r="L226" s="6"/>
      <c r="M226" s="6"/>
      <c r="N226" s="16"/>
      <c r="O226" s="17"/>
      <c r="P226" s="17"/>
      <c r="Q226" s="17"/>
      <c r="R226" s="17"/>
      <c r="S226" s="17"/>
    </row>
    <row r="227" spans="1:21" x14ac:dyDescent="0.25">
      <c r="I227" s="10"/>
      <c r="J227" s="2"/>
      <c r="L227" s="6"/>
      <c r="M227" s="6"/>
      <c r="N227" s="16"/>
      <c r="O227" s="17"/>
      <c r="P227" s="17"/>
      <c r="Q227" s="17"/>
      <c r="R227" s="17"/>
      <c r="S227" s="17"/>
    </row>
    <row r="228" spans="1:21" x14ac:dyDescent="0.25">
      <c r="I228" s="10"/>
      <c r="J228" s="2"/>
      <c r="L228" s="6"/>
      <c r="M228" s="6"/>
      <c r="N228" s="16"/>
      <c r="O228" s="17"/>
      <c r="P228" s="17"/>
      <c r="Q228" s="17"/>
      <c r="R228" s="17"/>
      <c r="S228" s="17"/>
    </row>
    <row r="229" spans="1:21" ht="13.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10"/>
      <c r="J229" s="2"/>
      <c r="L229" s="6"/>
      <c r="M229" s="6"/>
      <c r="N229" s="1"/>
      <c r="O229" s="17"/>
      <c r="P229" s="17"/>
      <c r="R229" s="17"/>
      <c r="S229" s="17"/>
    </row>
    <row r="230" spans="1:21" x14ac:dyDescent="0.25">
      <c r="A230" s="6"/>
      <c r="B230" s="6"/>
      <c r="C230" s="6"/>
      <c r="I230" s="10"/>
      <c r="J230" s="2"/>
      <c r="L230" s="6"/>
      <c r="M230" s="6"/>
      <c r="N230" s="16"/>
      <c r="O230" s="17"/>
      <c r="P230" s="17"/>
      <c r="Q230" s="17"/>
      <c r="R230" s="17"/>
      <c r="S230" s="17"/>
    </row>
    <row r="231" spans="1:21" x14ac:dyDescent="0.25">
      <c r="I231" s="10"/>
      <c r="J231" s="2"/>
      <c r="L231" s="6"/>
      <c r="M231" s="6"/>
      <c r="N231" s="16"/>
      <c r="O231" s="17"/>
      <c r="P231" s="17"/>
      <c r="Q231" s="17"/>
      <c r="R231" s="17"/>
      <c r="S231" s="17"/>
    </row>
    <row r="232" spans="1:21" s="5" customFormat="1" ht="14.25" customHeight="1" x14ac:dyDescent="0.25">
      <c r="A232"/>
      <c r="B232"/>
      <c r="C232" s="1"/>
      <c r="D232"/>
      <c r="E232"/>
      <c r="F232"/>
      <c r="G232"/>
      <c r="H232"/>
      <c r="I232" s="10"/>
      <c r="J232" s="2"/>
      <c r="K232"/>
      <c r="L232" s="6"/>
      <c r="M232" s="6"/>
      <c r="N232" s="16"/>
      <c r="O232" s="17"/>
      <c r="P232" s="17"/>
      <c r="Q232" s="17"/>
      <c r="R232" s="17"/>
      <c r="S232" s="17"/>
      <c r="T232"/>
      <c r="U232"/>
    </row>
    <row r="233" spans="1:21" x14ac:dyDescent="0.25">
      <c r="I233" s="25"/>
      <c r="J233" s="22"/>
      <c r="L233" s="17"/>
      <c r="M233" s="17"/>
      <c r="N233" s="16"/>
      <c r="O233" s="17"/>
      <c r="P233" s="17"/>
      <c r="Q233" s="17"/>
      <c r="R233" s="17"/>
      <c r="S233" s="17"/>
    </row>
    <row r="234" spans="1:21" x14ac:dyDescent="0.25">
      <c r="L234" s="16"/>
      <c r="M234" s="17"/>
      <c r="N234" s="16"/>
      <c r="O234" s="16"/>
      <c r="P234" s="16"/>
      <c r="Q234" s="16"/>
      <c r="R234" s="16"/>
      <c r="S234" s="16"/>
    </row>
    <row r="235" spans="1:21" x14ac:dyDescent="0.25">
      <c r="M235" s="2"/>
      <c r="N235" s="18"/>
      <c r="O235" s="19"/>
      <c r="P235" s="19"/>
      <c r="Q235" s="19"/>
      <c r="R235" s="19"/>
      <c r="S235" s="19"/>
    </row>
    <row r="236" spans="1:21" x14ac:dyDescent="0.25">
      <c r="I236" s="27"/>
      <c r="M236" s="17"/>
      <c r="N236" s="16"/>
      <c r="O236" s="17"/>
      <c r="P236" s="17"/>
      <c r="Q236" s="17"/>
      <c r="R236" s="17"/>
      <c r="S236" s="17"/>
    </row>
    <row r="237" spans="1:21" x14ac:dyDescent="0.25">
      <c r="L237" s="19"/>
      <c r="M237" s="17"/>
      <c r="N237" s="16"/>
      <c r="O237" s="16"/>
      <c r="P237" s="16"/>
      <c r="Q237" s="16"/>
      <c r="R237" s="16"/>
      <c r="S237" s="16"/>
    </row>
    <row r="238" spans="1:21" x14ac:dyDescent="0.25">
      <c r="L238" s="19"/>
      <c r="N238" s="16"/>
      <c r="O238" s="16"/>
      <c r="P238" s="16"/>
      <c r="Q238" s="16"/>
      <c r="R238" s="16"/>
      <c r="S238" s="16"/>
    </row>
    <row r="239" spans="1:21" x14ac:dyDescent="0.25">
      <c r="L239" s="17"/>
      <c r="M239" s="17"/>
      <c r="N239" s="16"/>
      <c r="O239" s="16"/>
      <c r="P239" s="16"/>
      <c r="Q239" s="16"/>
      <c r="R239" s="16"/>
      <c r="S239" s="16"/>
    </row>
    <row r="240" spans="1:21" x14ac:dyDescent="0.25">
      <c r="L240" s="17"/>
      <c r="M240" s="17"/>
      <c r="N240" s="16"/>
      <c r="O240" s="16"/>
      <c r="P240" s="16"/>
      <c r="Q240" s="16"/>
      <c r="R240" s="16"/>
      <c r="S240" s="16"/>
    </row>
    <row r="241" spans="12:21" x14ac:dyDescent="0.25">
      <c r="L241" s="17"/>
      <c r="M241" s="17"/>
      <c r="N241" s="16"/>
      <c r="O241" s="16"/>
      <c r="P241" s="16"/>
      <c r="Q241" s="16"/>
      <c r="R241" s="16"/>
      <c r="S241" s="16"/>
    </row>
    <row r="242" spans="12:21" x14ac:dyDescent="0.25">
      <c r="L242" s="17"/>
      <c r="M242" s="17"/>
      <c r="N242" s="16"/>
      <c r="O242" s="16"/>
      <c r="P242" s="16"/>
      <c r="Q242" s="16"/>
      <c r="R242" s="16"/>
      <c r="S242" s="16"/>
    </row>
    <row r="243" spans="12:21" x14ac:dyDescent="0.25">
      <c r="L243" s="17"/>
      <c r="M243" s="17"/>
      <c r="N243" s="16"/>
      <c r="O243" s="16"/>
      <c r="P243" s="16"/>
      <c r="Q243" s="16"/>
      <c r="R243" s="16"/>
      <c r="S243" s="16"/>
    </row>
    <row r="244" spans="12:21" x14ac:dyDescent="0.25">
      <c r="L244" s="17"/>
      <c r="M244" s="17"/>
      <c r="N244" s="16"/>
      <c r="O244" s="16"/>
      <c r="P244" s="16"/>
      <c r="Q244" s="16"/>
      <c r="R244" s="16"/>
      <c r="S244" s="16"/>
      <c r="T244" s="2"/>
      <c r="U244" s="2"/>
    </row>
    <row r="245" spans="12:21" x14ac:dyDescent="0.25">
      <c r="L245" s="6"/>
      <c r="M245" s="17"/>
      <c r="N245" s="16"/>
      <c r="O245" s="16"/>
      <c r="P245" s="16"/>
      <c r="Q245" s="16"/>
      <c r="R245" s="16"/>
      <c r="S245" s="16"/>
      <c r="T245" s="2"/>
      <c r="U245" s="2"/>
    </row>
    <row r="246" spans="12:21" x14ac:dyDescent="0.25">
      <c r="L246" s="6"/>
      <c r="M246" s="17"/>
      <c r="N246" s="16"/>
      <c r="O246" s="16"/>
      <c r="P246" s="16"/>
      <c r="Q246" s="16"/>
      <c r="R246" s="16"/>
      <c r="S246" s="16"/>
      <c r="T246" s="2"/>
      <c r="U246" s="2"/>
    </row>
    <row r="247" spans="12:21" x14ac:dyDescent="0.25">
      <c r="L247" s="17"/>
      <c r="M247" s="17"/>
      <c r="N247" s="16"/>
      <c r="O247" s="17"/>
      <c r="P247" s="17"/>
      <c r="Q247" s="17"/>
      <c r="R247" s="17"/>
      <c r="S247" s="17"/>
      <c r="T247" s="2"/>
      <c r="U247" s="2"/>
    </row>
    <row r="248" spans="12:21" x14ac:dyDescent="0.25">
      <c r="L248" s="17"/>
      <c r="M248" s="17"/>
      <c r="N248" s="16"/>
      <c r="O248" s="17"/>
      <c r="P248" s="17"/>
      <c r="Q248" s="17"/>
      <c r="R248" s="17"/>
      <c r="S248" s="17"/>
      <c r="T248" s="2"/>
      <c r="U248" s="2"/>
    </row>
    <row r="249" spans="12:21" x14ac:dyDescent="0.25">
      <c r="L249" s="17"/>
      <c r="M249" s="17"/>
      <c r="N249" s="16"/>
      <c r="O249" s="17"/>
      <c r="P249" s="17"/>
      <c r="Q249" s="17"/>
      <c r="R249" s="17"/>
      <c r="S249" s="17"/>
      <c r="T249" s="2"/>
      <c r="U249" s="2"/>
    </row>
    <row r="250" spans="12:21" x14ac:dyDescent="0.25">
      <c r="L250" s="23"/>
      <c r="M250" s="24"/>
      <c r="N250" s="20"/>
      <c r="O250" s="21"/>
      <c r="P250" s="21"/>
      <c r="Q250" s="21"/>
      <c r="R250" s="21"/>
      <c r="S250" s="21"/>
      <c r="T250" s="22"/>
      <c r="U250" s="22"/>
    </row>
    <row r="252" spans="12:21" ht="8.25" customHeight="1" x14ac:dyDescent="0.25"/>
    <row r="253" spans="12:21" ht="12" customHeight="1" x14ac:dyDescent="0.25"/>
    <row r="299" ht="22.5" customHeight="1" x14ac:dyDescent="0.25"/>
    <row r="311" ht="32.25" customHeight="1" x14ac:dyDescent="0.25"/>
  </sheetData>
  <mergeCells count="77">
    <mergeCell ref="H119:H120"/>
    <mergeCell ref="I119:J119"/>
    <mergeCell ref="A122:B122"/>
    <mergeCell ref="A226:B226"/>
    <mergeCell ref="G95:G97"/>
    <mergeCell ref="H95:H97"/>
    <mergeCell ref="A118:J118"/>
    <mergeCell ref="A119:A120"/>
    <mergeCell ref="B119:B120"/>
    <mergeCell ref="C119:C120"/>
    <mergeCell ref="D119:D120"/>
    <mergeCell ref="E119:E120"/>
    <mergeCell ref="F119:F120"/>
    <mergeCell ref="G119:G120"/>
    <mergeCell ref="A95:A97"/>
    <mergeCell ref="B95:B97"/>
    <mergeCell ref="C95:C97"/>
    <mergeCell ref="D95:D97"/>
    <mergeCell ref="E95:E97"/>
    <mergeCell ref="F95:F97"/>
    <mergeCell ref="I80:J80"/>
    <mergeCell ref="A93:B93"/>
    <mergeCell ref="A94:H94"/>
    <mergeCell ref="F62:F64"/>
    <mergeCell ref="G62:G64"/>
    <mergeCell ref="H62:H64"/>
    <mergeCell ref="A79:J79"/>
    <mergeCell ref="A80:A81"/>
    <mergeCell ref="B80:B81"/>
    <mergeCell ref="C80:C81"/>
    <mergeCell ref="D80:D81"/>
    <mergeCell ref="E80:E81"/>
    <mergeCell ref="F80:F81"/>
    <mergeCell ref="H44:H45"/>
    <mergeCell ref="G80:G81"/>
    <mergeCell ref="H80:H81"/>
    <mergeCell ref="A60:B60"/>
    <mergeCell ref="A61:H61"/>
    <mergeCell ref="A62:A64"/>
    <mergeCell ref="B62:B64"/>
    <mergeCell ref="C62:C64"/>
    <mergeCell ref="D62:D64"/>
    <mergeCell ref="E62:E64"/>
    <mergeCell ref="F24:F26"/>
    <mergeCell ref="G24:G26"/>
    <mergeCell ref="H24:H26"/>
    <mergeCell ref="A43:J43"/>
    <mergeCell ref="A44:A45"/>
    <mergeCell ref="B44:B45"/>
    <mergeCell ref="C44:C45"/>
    <mergeCell ref="D44:D45"/>
    <mergeCell ref="E44:E45"/>
    <mergeCell ref="F44:F45"/>
    <mergeCell ref="G44:G45"/>
    <mergeCell ref="I44:J44"/>
    <mergeCell ref="A24:A26"/>
    <mergeCell ref="B24:B26"/>
    <mergeCell ref="C24:C26"/>
    <mergeCell ref="D24:D26"/>
    <mergeCell ref="E24:E26"/>
    <mergeCell ref="A22:B22"/>
    <mergeCell ref="A23:H23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A1:J1"/>
    <mergeCell ref="A2:J2"/>
    <mergeCell ref="A3:J3"/>
    <mergeCell ref="A4:J4"/>
    <mergeCell ref="A5:J5"/>
    <mergeCell ref="A6:J6"/>
  </mergeCells>
  <pageMargins left="0.35433070866141736" right="0.35433070866141736" top="0.31496062992125984" bottom="0.19685039370078741" header="0" footer="0"/>
  <pageSetup paperSize="9" scale="40" orientation="portrait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Türkçe</vt:lpstr>
      <vt:lpstr>İngilizce</vt:lpstr>
      <vt:lpstr>İngilizce!Yazdırma_Alanı</vt:lpstr>
      <vt:lpstr>Türkçe!Yazdırma_Alanı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Okan DURUSOY</cp:lastModifiedBy>
  <cp:lastPrinted>2026-03-09T06:17:29Z</cp:lastPrinted>
  <dcterms:created xsi:type="dcterms:W3CDTF">2008-07-03T09:04:11Z</dcterms:created>
  <dcterms:modified xsi:type="dcterms:W3CDTF">2026-10-04T23:54:14Z</dcterms:modified>
</cp:coreProperties>
</file>