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İMARLIK ÖZEL KALEM\Desktop\"/>
    </mc:Choice>
  </mc:AlternateContent>
  <bookViews>
    <workbookView xWindow="0" yWindow="0" windowWidth="9324" windowHeight="8268"/>
  </bookViews>
  <sheets>
    <sheet name="Sayfa 1" sheetId="4" r:id="rId1"/>
  </sheets>
  <calcPr calcId="162913"/>
</workbook>
</file>

<file path=xl/calcChain.xml><?xml version="1.0" encoding="utf-8"?>
<calcChain xmlns="http://schemas.openxmlformats.org/spreadsheetml/2006/main">
  <c r="F5" i="4" l="1"/>
  <c r="F6" i="4"/>
  <c r="F7" i="4"/>
  <c r="F8" i="4"/>
  <c r="F9" i="4"/>
  <c r="F10" i="4"/>
  <c r="F4" i="4"/>
  <c r="D5" i="4"/>
  <c r="D6" i="4"/>
  <c r="D7" i="4"/>
  <c r="D8" i="4"/>
  <c r="D9" i="4"/>
  <c r="D10" i="4"/>
  <c r="D4" i="4"/>
  <c r="B5" i="4"/>
  <c r="B6" i="4"/>
  <c r="B7" i="4"/>
  <c r="B8" i="4"/>
  <c r="B9" i="4"/>
  <c r="B10" i="4"/>
  <c r="B4" i="4"/>
</calcChain>
</file>

<file path=xl/sharedStrings.xml><?xml version="1.0" encoding="utf-8"?>
<sst xmlns="http://schemas.openxmlformats.org/spreadsheetml/2006/main" count="86" uniqueCount="39">
  <si>
    <t>ÖSS</t>
  </si>
  <si>
    <t>Öğrenci No</t>
  </si>
  <si>
    <t>Adı</t>
  </si>
  <si>
    <t>Soyadı</t>
  </si>
  <si>
    <t>Sınıf</t>
  </si>
  <si>
    <t>Kayıt Nedeni</t>
  </si>
  <si>
    <t>Kayıt Tarihi</t>
  </si>
  <si>
    <t>SONUÇ</t>
  </si>
  <si>
    <t>—</t>
  </si>
  <si>
    <t>30 GÜN ŞANTİYE+30 GÜN BÜRO</t>
  </si>
  <si>
    <t>Geldiği Bölüm</t>
  </si>
  <si>
    <t>TOPLAM DERS SAYISI</t>
  </si>
  <si>
    <t>İsmail</t>
  </si>
  <si>
    <t>Zilan</t>
  </si>
  <si>
    <t>GÜLTEKİN</t>
  </si>
  <si>
    <t>16.08.20219</t>
  </si>
  <si>
    <t>Sıla</t>
  </si>
  <si>
    <t>ATAK</t>
  </si>
  <si>
    <t>20 ŞANTİYE</t>
  </si>
  <si>
    <t>Doğukan</t>
  </si>
  <si>
    <t>BAYKARA</t>
  </si>
  <si>
    <t>Ahmet</t>
  </si>
  <si>
    <t>ÇELİK</t>
  </si>
  <si>
    <t xml:space="preserve">Şebnem </t>
  </si>
  <si>
    <t>ÇAĞLAR</t>
  </si>
  <si>
    <t>KARAMAN</t>
  </si>
  <si>
    <t>FF – Teorik Ders</t>
  </si>
  <si>
    <t>FF – Mimari Tasarım</t>
  </si>
  <si>
    <t>DZ – Teorik Ders</t>
  </si>
  <si>
    <t>DZ – Mimari Tasarım</t>
  </si>
  <si>
    <t>Hiç Alınmayan – Teorik Ders</t>
  </si>
  <si>
    <t>Hiç Alınmayan – Mimari Tasarım</t>
  </si>
  <si>
    <t>30 GÜN ŞANTİYE+10 GÜN BÜRO</t>
  </si>
  <si>
    <t>2547 sayılı Kanun’un 44/c maddesi kapsamında 
öğrencimize 2 ek sınav hakkı tanınacaktır.</t>
  </si>
  <si>
    <t xml:space="preserve">          2025-2026 Eğitim-Öğretim Yılı Sonu Azami Öğrenim Süresini Dolduran Mimarlık Bölümü Öğrencilerin Ders Durum Tablosu</t>
  </si>
  <si>
    <t>Staj Durumu
(2 Staj/60 Gün)</t>
  </si>
  <si>
    <t>ÖZEVCİMEN</t>
  </si>
  <si>
    <t>Mehmet Oğuz</t>
  </si>
  <si>
    <r>
      <t xml:space="preserve"> 2547 sayılı Kanun’un 44/c maddesi kapsamında 
öğrencimize 2 ek sınav hakkı tanınacaktır.</t>
    </r>
    <r>
      <rPr>
        <b/>
        <sz val="12"/>
        <color rgb="FFFF0000"/>
        <rFont val="Times New Roman"/>
        <family val="1"/>
        <charset val="162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</si>
</sst>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12"/>
      <color rgb="FF000000"/>
      <name val="Times New Roman"/>
      <family val="1"/>
      <charset val="162"/>
    </font>
    <font>
      <sz val="16"/>
      <color rgb="FF000000"/>
      <name val="Times New Roman"/>
      <family val="1"/>
      <charset val="162"/>
    </font>
    <font>
      <b/>
      <sz val="20"/>
      <color rgb="FF000000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  <font>
      <b/>
      <i/>
      <u/>
      <sz val="14"/>
      <name val="Times New Roman"/>
      <family val="1"/>
      <charset val="162"/>
    </font>
    <font>
      <b/>
      <i/>
      <sz val="14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" fontId="0" fillId="0" borderId="0" xfId="0" applyNumberFormat="1" applyAlignment="1">
      <alignment horizontal="left"/>
    </xf>
    <xf numFmtId="1" fontId="7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tabSelected="1" topLeftCell="B1" zoomScale="70" zoomScaleNormal="70" workbookViewId="0">
      <selection activeCell="S1" sqref="S1:S1048576"/>
    </sheetView>
  </sheetViews>
  <sheetFormatPr defaultRowHeight="13.2" x14ac:dyDescent="0.25"/>
  <cols>
    <col min="1" max="1" width="24.109375" style="13" hidden="1" customWidth="1"/>
    <col min="2" max="2" width="20.109375" customWidth="1"/>
    <col min="3" max="3" width="12.77734375" hidden="1" customWidth="1"/>
    <col min="4" max="4" width="26.21875" customWidth="1"/>
    <col min="5" max="5" width="20.6640625" hidden="1" customWidth="1"/>
    <col min="6" max="6" width="20.6640625" customWidth="1"/>
    <col min="7" max="7" width="9.109375" customWidth="1"/>
    <col min="8" max="8" width="20.6640625" customWidth="1"/>
    <col min="9" max="9" width="16.5546875" customWidth="1"/>
    <col min="10" max="10" width="16.88671875" customWidth="1"/>
    <col min="11" max="11" width="11.88671875" customWidth="1"/>
    <col min="12" max="12" width="13" customWidth="1"/>
    <col min="13" max="13" width="14.5546875" customWidth="1"/>
    <col min="14" max="14" width="13.6640625" customWidth="1"/>
    <col min="15" max="16" width="15" customWidth="1"/>
    <col min="17" max="17" width="14.33203125" customWidth="1"/>
    <col min="18" max="18" width="15.33203125" customWidth="1"/>
    <col min="19" max="19" width="34.44140625" customWidth="1"/>
  </cols>
  <sheetData>
    <row r="2" spans="1:19" ht="24.6" x14ac:dyDescent="0.4">
      <c r="C2" s="15" t="s">
        <v>34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72" x14ac:dyDescent="0.35">
      <c r="A3" s="14" t="s">
        <v>1</v>
      </c>
      <c r="B3" s="14" t="s">
        <v>1</v>
      </c>
      <c r="C3" s="10" t="s">
        <v>2</v>
      </c>
      <c r="D3" s="10" t="s">
        <v>2</v>
      </c>
      <c r="E3" s="10" t="s">
        <v>3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10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2" t="s">
        <v>35</v>
      </c>
      <c r="R3" s="11" t="s">
        <v>11</v>
      </c>
      <c r="S3" s="10" t="s">
        <v>7</v>
      </c>
    </row>
    <row r="4" spans="1:19" ht="62.4" x14ac:dyDescent="0.25">
      <c r="A4" s="6">
        <v>201913601034</v>
      </c>
      <c r="B4" s="6" t="str">
        <f>LEFT(A4,3)&amp;REPT("*",5)&amp;RIGHT(A4,3)</f>
        <v>201*****034</v>
      </c>
      <c r="C4" s="6" t="s">
        <v>12</v>
      </c>
      <c r="D4" s="6" t="str">
        <f>LEFT(C4,2)&amp;REPT("*",3)&amp;RIGHT(C4,2)</f>
        <v>İs***il</v>
      </c>
      <c r="E4" s="7" t="s">
        <v>25</v>
      </c>
      <c r="F4" s="7" t="str">
        <f>LEFT(E4,2)&amp;REPT("*",3)&amp;RIGHT(E4,2)</f>
        <v>KA***AN</v>
      </c>
      <c r="G4" s="7">
        <v>4</v>
      </c>
      <c r="H4" s="7" t="s">
        <v>0</v>
      </c>
      <c r="I4" s="5">
        <v>43694</v>
      </c>
      <c r="J4" s="5" t="s">
        <v>8</v>
      </c>
      <c r="K4" s="8">
        <v>10</v>
      </c>
      <c r="L4" s="8" t="s">
        <v>8</v>
      </c>
      <c r="M4" s="8">
        <v>4</v>
      </c>
      <c r="N4" s="8">
        <v>1</v>
      </c>
      <c r="O4" s="8">
        <v>4</v>
      </c>
      <c r="P4" s="8">
        <v>3</v>
      </c>
      <c r="Q4" s="1" t="s">
        <v>9</v>
      </c>
      <c r="R4" s="4">
        <v>22</v>
      </c>
      <c r="S4" s="2" t="s">
        <v>33</v>
      </c>
    </row>
    <row r="5" spans="1:19" ht="62.4" x14ac:dyDescent="0.25">
      <c r="A5" s="6">
        <v>201913601043</v>
      </c>
      <c r="B5" s="6" t="str">
        <f t="shared" ref="B5:B10" si="0">LEFT(A5,3)&amp;REPT("*",5)&amp;RIGHT(A5,3)</f>
        <v>201*****043</v>
      </c>
      <c r="C5" s="7" t="s">
        <v>13</v>
      </c>
      <c r="D5" s="6" t="str">
        <f t="shared" ref="D5:D10" si="1">LEFT(C5,2)&amp;REPT("*",3)&amp;RIGHT(C5,2)</f>
        <v>Zi***an</v>
      </c>
      <c r="E5" s="7" t="s">
        <v>14</v>
      </c>
      <c r="F5" s="7" t="str">
        <f t="shared" ref="F5:F10" si="2">LEFT(E5,2)&amp;REPT("*",3)&amp;RIGHT(E5,2)</f>
        <v>GÜ***İN</v>
      </c>
      <c r="G5" s="7">
        <v>4</v>
      </c>
      <c r="H5" s="7" t="s">
        <v>0</v>
      </c>
      <c r="I5" s="5" t="s">
        <v>15</v>
      </c>
      <c r="J5" s="5" t="s">
        <v>8</v>
      </c>
      <c r="K5" s="8">
        <v>1</v>
      </c>
      <c r="L5" s="8">
        <v>1</v>
      </c>
      <c r="M5" s="5" t="s">
        <v>8</v>
      </c>
      <c r="N5" s="5" t="s">
        <v>8</v>
      </c>
      <c r="O5" s="5" t="s">
        <v>8</v>
      </c>
      <c r="P5" s="5" t="s">
        <v>8</v>
      </c>
      <c r="Q5" s="1" t="s">
        <v>9</v>
      </c>
      <c r="R5" s="4">
        <v>2</v>
      </c>
      <c r="S5" s="2" t="s">
        <v>33</v>
      </c>
    </row>
    <row r="6" spans="1:19" ht="62.4" x14ac:dyDescent="0.25">
      <c r="A6" s="6">
        <v>201913601061</v>
      </c>
      <c r="B6" s="6" t="str">
        <f t="shared" si="0"/>
        <v>201*****061</v>
      </c>
      <c r="C6" s="7" t="s">
        <v>16</v>
      </c>
      <c r="D6" s="6" t="str">
        <f t="shared" si="1"/>
        <v>Sı***la</v>
      </c>
      <c r="E6" s="7" t="s">
        <v>17</v>
      </c>
      <c r="F6" s="7" t="str">
        <f t="shared" si="2"/>
        <v>AT***AK</v>
      </c>
      <c r="G6" s="7">
        <v>4</v>
      </c>
      <c r="H6" s="7" t="s">
        <v>0</v>
      </c>
      <c r="I6" s="5" t="s">
        <v>15</v>
      </c>
      <c r="J6" s="5" t="s">
        <v>8</v>
      </c>
      <c r="K6" s="9">
        <v>1</v>
      </c>
      <c r="L6" s="5" t="s">
        <v>8</v>
      </c>
      <c r="M6" s="8">
        <v>1</v>
      </c>
      <c r="N6" s="5" t="s">
        <v>8</v>
      </c>
      <c r="O6" s="5" t="s">
        <v>8</v>
      </c>
      <c r="P6" s="5" t="s">
        <v>8</v>
      </c>
      <c r="Q6" s="2" t="s">
        <v>18</v>
      </c>
      <c r="R6" s="4">
        <v>2</v>
      </c>
      <c r="S6" s="2" t="s">
        <v>33</v>
      </c>
    </row>
    <row r="7" spans="1:19" ht="62.4" x14ac:dyDescent="0.25">
      <c r="A7" s="6">
        <v>201913601079</v>
      </c>
      <c r="B7" s="6" t="str">
        <f t="shared" si="0"/>
        <v>201*****079</v>
      </c>
      <c r="C7" s="7" t="s">
        <v>19</v>
      </c>
      <c r="D7" s="6" t="str">
        <f t="shared" si="1"/>
        <v>Do***an</v>
      </c>
      <c r="E7" s="7" t="s">
        <v>20</v>
      </c>
      <c r="F7" s="7" t="str">
        <f t="shared" si="2"/>
        <v>BA***RA</v>
      </c>
      <c r="G7" s="7">
        <v>4</v>
      </c>
      <c r="H7" s="7" t="s">
        <v>0</v>
      </c>
      <c r="I7" s="5">
        <v>43697</v>
      </c>
      <c r="J7" s="5" t="s">
        <v>8</v>
      </c>
      <c r="K7" s="9">
        <v>1</v>
      </c>
      <c r="L7" s="5" t="s">
        <v>8</v>
      </c>
      <c r="M7" s="8">
        <v>1</v>
      </c>
      <c r="N7" s="5" t="s">
        <v>8</v>
      </c>
      <c r="O7" s="5" t="s">
        <v>8</v>
      </c>
      <c r="P7" s="5" t="s">
        <v>8</v>
      </c>
      <c r="Q7" s="3" t="s">
        <v>8</v>
      </c>
      <c r="R7" s="4">
        <v>2</v>
      </c>
      <c r="S7" s="2" t="s">
        <v>33</v>
      </c>
    </row>
    <row r="8" spans="1:19" ht="62.4" x14ac:dyDescent="0.25">
      <c r="A8" s="6">
        <v>201913601082</v>
      </c>
      <c r="B8" s="6" t="str">
        <f t="shared" si="0"/>
        <v>201*****082</v>
      </c>
      <c r="C8" s="7" t="s">
        <v>21</v>
      </c>
      <c r="D8" s="6" t="str">
        <f t="shared" si="1"/>
        <v>Ah***et</v>
      </c>
      <c r="E8" s="7" t="s">
        <v>22</v>
      </c>
      <c r="F8" s="7" t="str">
        <f t="shared" si="2"/>
        <v>ÇE***İK</v>
      </c>
      <c r="G8" s="7">
        <v>4</v>
      </c>
      <c r="H8" s="7" t="s">
        <v>0</v>
      </c>
      <c r="I8" s="5">
        <v>43693</v>
      </c>
      <c r="J8" s="5" t="s">
        <v>8</v>
      </c>
      <c r="K8" s="9">
        <v>5</v>
      </c>
      <c r="L8" s="9">
        <v>2</v>
      </c>
      <c r="M8" s="5" t="s">
        <v>8</v>
      </c>
      <c r="N8" s="5" t="s">
        <v>8</v>
      </c>
      <c r="O8" s="9">
        <v>9</v>
      </c>
      <c r="P8" s="9">
        <v>3</v>
      </c>
      <c r="Q8" s="2" t="s">
        <v>32</v>
      </c>
      <c r="R8" s="4">
        <v>20</v>
      </c>
      <c r="S8" s="2" t="s">
        <v>33</v>
      </c>
    </row>
    <row r="9" spans="1:19" ht="62.4" x14ac:dyDescent="0.25">
      <c r="A9" s="6">
        <v>201913601084</v>
      </c>
      <c r="B9" s="6" t="str">
        <f t="shared" si="0"/>
        <v>201*****084</v>
      </c>
      <c r="C9" s="7" t="s">
        <v>23</v>
      </c>
      <c r="D9" s="6" t="str">
        <f t="shared" si="1"/>
        <v xml:space="preserve">Şe***m </v>
      </c>
      <c r="E9" s="7" t="s">
        <v>24</v>
      </c>
      <c r="F9" s="7" t="str">
        <f t="shared" si="2"/>
        <v>ÇA***AR</v>
      </c>
      <c r="G9" s="7">
        <v>4</v>
      </c>
      <c r="H9" s="7" t="s">
        <v>0</v>
      </c>
      <c r="I9" s="5">
        <v>43699</v>
      </c>
      <c r="J9" s="5" t="s">
        <v>8</v>
      </c>
      <c r="K9" s="9">
        <v>14</v>
      </c>
      <c r="L9" s="9">
        <v>1</v>
      </c>
      <c r="M9" s="5" t="s">
        <v>8</v>
      </c>
      <c r="N9" s="5" t="s">
        <v>8</v>
      </c>
      <c r="O9" s="9">
        <v>7</v>
      </c>
      <c r="P9" s="9">
        <v>6</v>
      </c>
      <c r="Q9" s="2" t="s">
        <v>9</v>
      </c>
      <c r="R9" s="4">
        <v>28</v>
      </c>
      <c r="S9" s="2" t="s">
        <v>33</v>
      </c>
    </row>
    <row r="10" spans="1:19" ht="62.4" x14ac:dyDescent="0.25">
      <c r="A10" s="6">
        <v>201913601115</v>
      </c>
      <c r="B10" s="6" t="str">
        <f t="shared" si="0"/>
        <v>201*****115</v>
      </c>
      <c r="C10" s="7" t="s">
        <v>37</v>
      </c>
      <c r="D10" s="6" t="str">
        <f t="shared" si="1"/>
        <v>Me***uz</v>
      </c>
      <c r="E10" s="7" t="s">
        <v>36</v>
      </c>
      <c r="F10" s="7" t="str">
        <f t="shared" si="2"/>
        <v>ÖZ***EN</v>
      </c>
      <c r="G10" s="7">
        <v>4</v>
      </c>
      <c r="H10" s="7" t="s">
        <v>0</v>
      </c>
      <c r="I10" s="5">
        <v>44077</v>
      </c>
      <c r="J10" s="5" t="s">
        <v>8</v>
      </c>
      <c r="K10" s="5" t="s">
        <v>8</v>
      </c>
      <c r="L10" s="5" t="s">
        <v>8</v>
      </c>
      <c r="M10" s="5" t="s">
        <v>8</v>
      </c>
      <c r="N10" s="5" t="s">
        <v>8</v>
      </c>
      <c r="O10" s="5" t="s">
        <v>8</v>
      </c>
      <c r="P10" s="9">
        <v>1</v>
      </c>
      <c r="Q10" s="2" t="s">
        <v>9</v>
      </c>
      <c r="R10" s="4">
        <v>1</v>
      </c>
      <c r="S10" s="2" t="s">
        <v>38</v>
      </c>
    </row>
  </sheetData>
  <mergeCells count="1">
    <mergeCell ref="C2: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MİMARLIK ÖZEL KALEM</dc:creator>
  <dc:description/>
  <cp:lastModifiedBy>MİMARLIK ÖZEL KALEM</cp:lastModifiedBy>
  <cp:lastPrinted>2026-08-25T06:04:33Z</cp:lastPrinted>
  <dcterms:created xsi:type="dcterms:W3CDTF">2024-07-30T06:48:15Z</dcterms:created>
  <dcterms:modified xsi:type="dcterms:W3CDTF">2026-09-07T10:13:53Z</dcterms:modified>
</cp:coreProperties>
</file>