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e802121c93be24/Masaüstü/"/>
    </mc:Choice>
  </mc:AlternateContent>
  <xr:revisionPtr revIDLastSave="0" documentId="8_{AFCBB0A3-8959-47C4-90E1-3BB77035C5F6}" xr6:coauthVersionLast="47" xr6:coauthVersionMax="47" xr10:uidLastSave="{00000000-0000-0000-0000-000000000000}"/>
  <bookViews>
    <workbookView xWindow="-108" yWindow="-108" windowWidth="23256" windowHeight="12456" xr2:uid="{4ADA25BF-7DD6-4A1B-8F8B-700C9CDCC0EF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1" l="1"/>
  <c r="H63" i="1"/>
  <c r="F63" i="1"/>
  <c r="E63" i="1"/>
  <c r="Q58" i="1"/>
  <c r="P58" i="1"/>
  <c r="N58" i="1"/>
  <c r="M58" i="1"/>
  <c r="I58" i="1"/>
  <c r="H58" i="1"/>
  <c r="F58" i="1"/>
  <c r="E58" i="1"/>
  <c r="Q44" i="1"/>
  <c r="P44" i="1"/>
  <c r="N44" i="1"/>
  <c r="M44" i="1"/>
  <c r="I44" i="1"/>
  <c r="H44" i="1"/>
  <c r="F44" i="1"/>
  <c r="E44" i="1"/>
  <c r="Q34" i="1"/>
  <c r="P34" i="1"/>
  <c r="M34" i="1"/>
  <c r="I20" i="1"/>
  <c r="H20" i="1"/>
  <c r="F20" i="1"/>
  <c r="E20" i="1"/>
</calcChain>
</file>

<file path=xl/sharedStrings.xml><?xml version="1.0" encoding="utf-8"?>
<sst xmlns="http://schemas.openxmlformats.org/spreadsheetml/2006/main" count="248" uniqueCount="132">
  <si>
    <t>BALIKESİR ÜNİVERSİTESİ</t>
  </si>
  <si>
    <t>BALIKESİR MESLEK YÜKSEKOKULU</t>
  </si>
  <si>
    <t>MAKİNE VE METAL TEKNOLOJİLERİ BÖLÜMÜ</t>
  </si>
  <si>
    <t>MAKİNE PROGRAMI (İŞLETMEDE MESLEKİ EĞİTİM 3+1)</t>
  </si>
  <si>
    <t>2025-2026 EĞİTİM-ÖĞRETİM YILI DERS PLANI</t>
  </si>
  <si>
    <t>1. YARIYIL</t>
  </si>
  <si>
    <t>DERS KODU</t>
  </si>
  <si>
    <t>DERSİN ADI</t>
  </si>
  <si>
    <t>Kategori</t>
  </si>
  <si>
    <t>T</t>
  </si>
  <si>
    <t>U</t>
  </si>
  <si>
    <t>L</t>
  </si>
  <si>
    <t>K</t>
  </si>
  <si>
    <t>AKTS</t>
  </si>
  <si>
    <t>Açıklama</t>
  </si>
  <si>
    <t>MAK1118</t>
  </si>
  <si>
    <t>Mesleki Matematik</t>
  </si>
  <si>
    <t>Z</t>
  </si>
  <si>
    <t>ZORUNLU</t>
  </si>
  <si>
    <t>MAK1119</t>
  </si>
  <si>
    <t>Teknolojinin Bilimsel İlkeleri</t>
  </si>
  <si>
    <t xml:space="preserve">S </t>
  </si>
  <si>
    <t>SEÇMELİ</t>
  </si>
  <si>
    <t>MAK1120</t>
  </si>
  <si>
    <t>Teknik Resim</t>
  </si>
  <si>
    <t>MAK1111</t>
  </si>
  <si>
    <t>Temel İmalat İşlemleri</t>
  </si>
  <si>
    <t>MAK1113</t>
  </si>
  <si>
    <t>İş Sağlığı ve İş Güvenliği</t>
  </si>
  <si>
    <t>MAK1116</t>
  </si>
  <si>
    <t>Malzeme Teknolojisi</t>
  </si>
  <si>
    <t>MAK1117</t>
  </si>
  <si>
    <t>Ölçme ve Kontrol</t>
  </si>
  <si>
    <t>AİT1101</t>
  </si>
  <si>
    <t>Atatürk İlke ve İnkılapları Tarihi-I</t>
  </si>
  <si>
    <t>YDİ1101</t>
  </si>
  <si>
    <t>Yabancı Dil-I</t>
  </si>
  <si>
    <t>TDİ1101</t>
  </si>
  <si>
    <t>Türk Dili-I</t>
  </si>
  <si>
    <t>MAK1121</t>
  </si>
  <si>
    <t>Sosyal Sorumluluk</t>
  </si>
  <si>
    <t>TOPLAM</t>
  </si>
  <si>
    <t>2. YARIYIL</t>
  </si>
  <si>
    <t>2. YARIYIL MESLEKİ SEÇMELİ DERSLER</t>
  </si>
  <si>
    <t>MAK1234</t>
  </si>
  <si>
    <t>Makine Meslek Resmi</t>
  </si>
  <si>
    <t>MAK1225</t>
  </si>
  <si>
    <t>Termodinamik</t>
  </si>
  <si>
    <t>S</t>
  </si>
  <si>
    <t>MAK1235</t>
  </si>
  <si>
    <t>İmalat İşlemleri-I</t>
  </si>
  <si>
    <t>MAK1226</t>
  </si>
  <si>
    <t>Bilgisayar Destekli Çizim (AutoCAD)</t>
  </si>
  <si>
    <t>MAK1216</t>
  </si>
  <si>
    <t xml:space="preserve">Bilgisayar Destekli Tasarım-I (CAD-I) </t>
  </si>
  <si>
    <t>MAK1227</t>
  </si>
  <si>
    <t>Mesleki Yabancı Dil</t>
  </si>
  <si>
    <t>MAK1218</t>
  </si>
  <si>
    <t>Makine Elemanları</t>
  </si>
  <si>
    <t>MAK1228</t>
  </si>
  <si>
    <t>Kaynak Teknolojisi</t>
  </si>
  <si>
    <t>AİT1201</t>
  </si>
  <si>
    <t>Atatürk İlke ve İnkılapları Tarihi-II</t>
  </si>
  <si>
    <t>MAK1230</t>
  </si>
  <si>
    <t>Isıl İşlemler</t>
  </si>
  <si>
    <t>YDİ1201</t>
  </si>
  <si>
    <t>Yabancı Dil-II</t>
  </si>
  <si>
    <t>MAK1231</t>
  </si>
  <si>
    <t>Alternatif Enerji Kaynakları</t>
  </si>
  <si>
    <t>TDİ1201</t>
  </si>
  <si>
    <t>Türk Dili-II</t>
  </si>
  <si>
    <t>MAK1232</t>
  </si>
  <si>
    <t>Plastik Şekillendirme Yöntemleri</t>
  </si>
  <si>
    <t>KRY1201</t>
  </si>
  <si>
    <t>Kariyer Planlama</t>
  </si>
  <si>
    <t>MAK1229</t>
  </si>
  <si>
    <t>CNC Torna Teknolojisi</t>
  </si>
  <si>
    <t>MESLEKİ SEÇMELİ DERS-1</t>
  </si>
  <si>
    <t>MAK1236</t>
  </si>
  <si>
    <t>Bakım-Onarım</t>
  </si>
  <si>
    <t>MESLEKİ SEÇMELİ DERS-2</t>
  </si>
  <si>
    <t>MESLEKİ SEÇMELİ DERS-3</t>
  </si>
  <si>
    <t>2. YARIYIL ORTAK SEÇMELİ DERSLER</t>
  </si>
  <si>
    <t>ORTAK SEÇMELİ DERS-1</t>
  </si>
  <si>
    <t>MAK1219</t>
  </si>
  <si>
    <t xml:space="preserve">Araştırma Yöntem ve Teknikleri </t>
  </si>
  <si>
    <t>MAK1220</t>
  </si>
  <si>
    <t xml:space="preserve">İletişim </t>
  </si>
  <si>
    <t>MAK1221</t>
  </si>
  <si>
    <t>Kalite Yönetim Sistemleri</t>
  </si>
  <si>
    <t>MAK1222</t>
  </si>
  <si>
    <t>İşletme Yönetimi</t>
  </si>
  <si>
    <t>MAK1223</t>
  </si>
  <si>
    <t>Meslek Etiği</t>
  </si>
  <si>
    <t>MAK1224</t>
  </si>
  <si>
    <t>Bilgi ve İletişim Teknolojisi</t>
  </si>
  <si>
    <t>MAK1233</t>
  </si>
  <si>
    <t>Girişimcilik</t>
  </si>
  <si>
    <t>3. YARIYIL</t>
  </si>
  <si>
    <t>3. YARIYIL MESLEKİ SEÇMELİ DERSLER</t>
  </si>
  <si>
    <t>MAK2138</t>
  </si>
  <si>
    <t>İmalat İşlemleri-II</t>
  </si>
  <si>
    <t>MAK2126</t>
  </si>
  <si>
    <t>Bilgisayar Destekli Üretim (CAM)</t>
  </si>
  <si>
    <t>MAK2139</t>
  </si>
  <si>
    <t>Hidrolik ve Pnömatik</t>
  </si>
  <si>
    <t>MAK2128</t>
  </si>
  <si>
    <t>İleri İmalat Yöntemleri</t>
  </si>
  <si>
    <t>MAK2140</t>
  </si>
  <si>
    <t>Mukavemet</t>
  </si>
  <si>
    <t>MAK2129</t>
  </si>
  <si>
    <t>Sistem Analizi ve Tasarımı</t>
  </si>
  <si>
    <t>MAK2130</t>
  </si>
  <si>
    <t>Tersine Mühendislik ve Kalite Kontrol</t>
  </si>
  <si>
    <t>MAK2131</t>
  </si>
  <si>
    <t>İş Kalıpları</t>
  </si>
  <si>
    <t>MAK2133</t>
  </si>
  <si>
    <t xml:space="preserve">Kesici Takım Teknolojisi </t>
  </si>
  <si>
    <t>MESLEKİ SEÇMELİ DERS-4</t>
  </si>
  <si>
    <t>MAK2134</t>
  </si>
  <si>
    <t>CNC Freze Teknolojisi</t>
  </si>
  <si>
    <t>MESLEKİ SEÇMELİ DERS-5</t>
  </si>
  <si>
    <t>MAK2135</t>
  </si>
  <si>
    <t>Bilgisayar Destekli Tasarım-II (CAD-II)</t>
  </si>
  <si>
    <t>MESLEKİ SEÇMELİ DERS-6</t>
  </si>
  <si>
    <t>MAK2136</t>
  </si>
  <si>
    <t>Temel Elektrik</t>
  </si>
  <si>
    <t>MAK2137</t>
  </si>
  <si>
    <t>Pompalar-Kompresörler</t>
  </si>
  <si>
    <t>4. YARIYIL</t>
  </si>
  <si>
    <t>MAK2230</t>
  </si>
  <si>
    <t>İşletmede Mesleki Eğitim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</si>
</sst>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name val="Arial Tur"/>
      <charset val="162"/>
    </font>
    <font>
      <b/>
      <sz val="10"/>
      <name val="Arial Tur"/>
      <charset val="162"/>
    </font>
    <font>
      <b/>
      <sz val="9"/>
      <name val="Arial Tur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4" xfId="0" applyBorder="1"/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CEF7-BFBE-4016-BDB9-5B5C244DB4A2}">
  <dimension ref="B2:Q63"/>
  <sheetViews>
    <sheetView tabSelected="1" workbookViewId="0">
      <selection activeCell="B4" sqref="B4:Q4"/>
    </sheetView>
  </sheetViews>
  <sheetFormatPr defaultRowHeight="14.4" x14ac:dyDescent="0.3"/>
  <cols>
    <col min="2" max="2" width="11.33203125" customWidth="1"/>
    <col min="3" max="3" width="32.44140625" bestFit="1" customWidth="1"/>
    <col min="4" max="4" width="7.5546875" bestFit="1" customWidth="1"/>
    <col min="5" max="6" width="3" bestFit="1" customWidth="1"/>
    <col min="7" max="7" width="2.109375" bestFit="1" customWidth="1"/>
    <col min="8" max="8" width="4.5546875" bestFit="1" customWidth="1"/>
    <col min="9" max="9" width="5.109375" bestFit="1" customWidth="1"/>
    <col min="10" max="10" width="11.6640625" customWidth="1"/>
    <col min="11" max="11" width="34.5546875" customWidth="1"/>
    <col min="12" max="12" width="7.5546875" bestFit="1" customWidth="1"/>
    <col min="13" max="13" width="3" bestFit="1" customWidth="1"/>
    <col min="14" max="14" width="2.33203125" bestFit="1" customWidth="1"/>
    <col min="15" max="15" width="2.109375" bestFit="1" customWidth="1"/>
    <col min="16" max="16" width="4.5546875" bestFit="1" customWidth="1"/>
    <col min="17" max="17" width="5.109375" bestFit="1" customWidth="1"/>
    <col min="258" max="258" width="11.33203125" customWidth="1"/>
    <col min="259" max="259" width="32.44140625" bestFit="1" customWidth="1"/>
    <col min="260" max="260" width="7.5546875" bestFit="1" customWidth="1"/>
    <col min="261" max="262" width="3" bestFit="1" customWidth="1"/>
    <col min="263" max="263" width="2.109375" bestFit="1" customWidth="1"/>
    <col min="264" max="264" width="4.5546875" bestFit="1" customWidth="1"/>
    <col min="265" max="265" width="5.109375" bestFit="1" customWidth="1"/>
    <col min="266" max="266" width="11.6640625" customWidth="1"/>
    <col min="267" max="267" width="34.5546875" customWidth="1"/>
    <col min="268" max="268" width="7.5546875" bestFit="1" customWidth="1"/>
    <col min="269" max="269" width="3" bestFit="1" customWidth="1"/>
    <col min="270" max="270" width="2.33203125" bestFit="1" customWidth="1"/>
    <col min="271" max="271" width="2.109375" bestFit="1" customWidth="1"/>
    <col min="272" max="272" width="4.5546875" bestFit="1" customWidth="1"/>
    <col min="273" max="273" width="5.109375" bestFit="1" customWidth="1"/>
    <col min="514" max="514" width="11.33203125" customWidth="1"/>
    <col min="515" max="515" width="32.44140625" bestFit="1" customWidth="1"/>
    <col min="516" max="516" width="7.5546875" bestFit="1" customWidth="1"/>
    <col min="517" max="518" width="3" bestFit="1" customWidth="1"/>
    <col min="519" max="519" width="2.109375" bestFit="1" customWidth="1"/>
    <col min="520" max="520" width="4.5546875" bestFit="1" customWidth="1"/>
    <col min="521" max="521" width="5.109375" bestFit="1" customWidth="1"/>
    <col min="522" max="522" width="11.6640625" customWidth="1"/>
    <col min="523" max="523" width="34.5546875" customWidth="1"/>
    <col min="524" max="524" width="7.5546875" bestFit="1" customWidth="1"/>
    <col min="525" max="525" width="3" bestFit="1" customWidth="1"/>
    <col min="526" max="526" width="2.33203125" bestFit="1" customWidth="1"/>
    <col min="527" max="527" width="2.109375" bestFit="1" customWidth="1"/>
    <col min="528" max="528" width="4.5546875" bestFit="1" customWidth="1"/>
    <col min="529" max="529" width="5.109375" bestFit="1" customWidth="1"/>
    <col min="770" max="770" width="11.33203125" customWidth="1"/>
    <col min="771" max="771" width="32.44140625" bestFit="1" customWidth="1"/>
    <col min="772" max="772" width="7.5546875" bestFit="1" customWidth="1"/>
    <col min="773" max="774" width="3" bestFit="1" customWidth="1"/>
    <col min="775" max="775" width="2.109375" bestFit="1" customWidth="1"/>
    <col min="776" max="776" width="4.5546875" bestFit="1" customWidth="1"/>
    <col min="777" max="777" width="5.109375" bestFit="1" customWidth="1"/>
    <col min="778" max="778" width="11.6640625" customWidth="1"/>
    <col min="779" max="779" width="34.5546875" customWidth="1"/>
    <col min="780" max="780" width="7.5546875" bestFit="1" customWidth="1"/>
    <col min="781" max="781" width="3" bestFit="1" customWidth="1"/>
    <col min="782" max="782" width="2.33203125" bestFit="1" customWidth="1"/>
    <col min="783" max="783" width="2.109375" bestFit="1" customWidth="1"/>
    <col min="784" max="784" width="4.5546875" bestFit="1" customWidth="1"/>
    <col min="785" max="785" width="5.109375" bestFit="1" customWidth="1"/>
    <col min="1026" max="1026" width="11.33203125" customWidth="1"/>
    <col min="1027" max="1027" width="32.44140625" bestFit="1" customWidth="1"/>
    <col min="1028" max="1028" width="7.5546875" bestFit="1" customWidth="1"/>
    <col min="1029" max="1030" width="3" bestFit="1" customWidth="1"/>
    <col min="1031" max="1031" width="2.109375" bestFit="1" customWidth="1"/>
    <col min="1032" max="1032" width="4.5546875" bestFit="1" customWidth="1"/>
    <col min="1033" max="1033" width="5.109375" bestFit="1" customWidth="1"/>
    <col min="1034" max="1034" width="11.6640625" customWidth="1"/>
    <col min="1035" max="1035" width="34.5546875" customWidth="1"/>
    <col min="1036" max="1036" width="7.5546875" bestFit="1" customWidth="1"/>
    <col min="1037" max="1037" width="3" bestFit="1" customWidth="1"/>
    <col min="1038" max="1038" width="2.33203125" bestFit="1" customWidth="1"/>
    <col min="1039" max="1039" width="2.109375" bestFit="1" customWidth="1"/>
    <col min="1040" max="1040" width="4.5546875" bestFit="1" customWidth="1"/>
    <col min="1041" max="1041" width="5.109375" bestFit="1" customWidth="1"/>
    <col min="1282" max="1282" width="11.33203125" customWidth="1"/>
    <col min="1283" max="1283" width="32.44140625" bestFit="1" customWidth="1"/>
    <col min="1284" max="1284" width="7.5546875" bestFit="1" customWidth="1"/>
    <col min="1285" max="1286" width="3" bestFit="1" customWidth="1"/>
    <col min="1287" max="1287" width="2.109375" bestFit="1" customWidth="1"/>
    <col min="1288" max="1288" width="4.5546875" bestFit="1" customWidth="1"/>
    <col min="1289" max="1289" width="5.109375" bestFit="1" customWidth="1"/>
    <col min="1290" max="1290" width="11.6640625" customWidth="1"/>
    <col min="1291" max="1291" width="34.5546875" customWidth="1"/>
    <col min="1292" max="1292" width="7.5546875" bestFit="1" customWidth="1"/>
    <col min="1293" max="1293" width="3" bestFit="1" customWidth="1"/>
    <col min="1294" max="1294" width="2.33203125" bestFit="1" customWidth="1"/>
    <col min="1295" max="1295" width="2.109375" bestFit="1" customWidth="1"/>
    <col min="1296" max="1296" width="4.5546875" bestFit="1" customWidth="1"/>
    <col min="1297" max="1297" width="5.109375" bestFit="1" customWidth="1"/>
    <col min="1538" max="1538" width="11.33203125" customWidth="1"/>
    <col min="1539" max="1539" width="32.44140625" bestFit="1" customWidth="1"/>
    <col min="1540" max="1540" width="7.5546875" bestFit="1" customWidth="1"/>
    <col min="1541" max="1542" width="3" bestFit="1" customWidth="1"/>
    <col min="1543" max="1543" width="2.109375" bestFit="1" customWidth="1"/>
    <col min="1544" max="1544" width="4.5546875" bestFit="1" customWidth="1"/>
    <col min="1545" max="1545" width="5.109375" bestFit="1" customWidth="1"/>
    <col min="1546" max="1546" width="11.6640625" customWidth="1"/>
    <col min="1547" max="1547" width="34.5546875" customWidth="1"/>
    <col min="1548" max="1548" width="7.5546875" bestFit="1" customWidth="1"/>
    <col min="1549" max="1549" width="3" bestFit="1" customWidth="1"/>
    <col min="1550" max="1550" width="2.33203125" bestFit="1" customWidth="1"/>
    <col min="1551" max="1551" width="2.109375" bestFit="1" customWidth="1"/>
    <col min="1552" max="1552" width="4.5546875" bestFit="1" customWidth="1"/>
    <col min="1553" max="1553" width="5.109375" bestFit="1" customWidth="1"/>
    <col min="1794" max="1794" width="11.33203125" customWidth="1"/>
    <col min="1795" max="1795" width="32.44140625" bestFit="1" customWidth="1"/>
    <col min="1796" max="1796" width="7.5546875" bestFit="1" customWidth="1"/>
    <col min="1797" max="1798" width="3" bestFit="1" customWidth="1"/>
    <col min="1799" max="1799" width="2.109375" bestFit="1" customWidth="1"/>
    <col min="1800" max="1800" width="4.5546875" bestFit="1" customWidth="1"/>
    <col min="1801" max="1801" width="5.109375" bestFit="1" customWidth="1"/>
    <col min="1802" max="1802" width="11.6640625" customWidth="1"/>
    <col min="1803" max="1803" width="34.5546875" customWidth="1"/>
    <col min="1804" max="1804" width="7.5546875" bestFit="1" customWidth="1"/>
    <col min="1805" max="1805" width="3" bestFit="1" customWidth="1"/>
    <col min="1806" max="1806" width="2.33203125" bestFit="1" customWidth="1"/>
    <col min="1807" max="1807" width="2.109375" bestFit="1" customWidth="1"/>
    <col min="1808" max="1808" width="4.5546875" bestFit="1" customWidth="1"/>
    <col min="1809" max="1809" width="5.109375" bestFit="1" customWidth="1"/>
    <col min="2050" max="2050" width="11.33203125" customWidth="1"/>
    <col min="2051" max="2051" width="32.44140625" bestFit="1" customWidth="1"/>
    <col min="2052" max="2052" width="7.5546875" bestFit="1" customWidth="1"/>
    <col min="2053" max="2054" width="3" bestFit="1" customWidth="1"/>
    <col min="2055" max="2055" width="2.109375" bestFit="1" customWidth="1"/>
    <col min="2056" max="2056" width="4.5546875" bestFit="1" customWidth="1"/>
    <col min="2057" max="2057" width="5.109375" bestFit="1" customWidth="1"/>
    <col min="2058" max="2058" width="11.6640625" customWidth="1"/>
    <col min="2059" max="2059" width="34.5546875" customWidth="1"/>
    <col min="2060" max="2060" width="7.5546875" bestFit="1" customWidth="1"/>
    <col min="2061" max="2061" width="3" bestFit="1" customWidth="1"/>
    <col min="2062" max="2062" width="2.33203125" bestFit="1" customWidth="1"/>
    <col min="2063" max="2063" width="2.109375" bestFit="1" customWidth="1"/>
    <col min="2064" max="2064" width="4.5546875" bestFit="1" customWidth="1"/>
    <col min="2065" max="2065" width="5.109375" bestFit="1" customWidth="1"/>
    <col min="2306" max="2306" width="11.33203125" customWidth="1"/>
    <col min="2307" max="2307" width="32.44140625" bestFit="1" customWidth="1"/>
    <col min="2308" max="2308" width="7.5546875" bestFit="1" customWidth="1"/>
    <col min="2309" max="2310" width="3" bestFit="1" customWidth="1"/>
    <col min="2311" max="2311" width="2.109375" bestFit="1" customWidth="1"/>
    <col min="2312" max="2312" width="4.5546875" bestFit="1" customWidth="1"/>
    <col min="2313" max="2313" width="5.109375" bestFit="1" customWidth="1"/>
    <col min="2314" max="2314" width="11.6640625" customWidth="1"/>
    <col min="2315" max="2315" width="34.5546875" customWidth="1"/>
    <col min="2316" max="2316" width="7.5546875" bestFit="1" customWidth="1"/>
    <col min="2317" max="2317" width="3" bestFit="1" customWidth="1"/>
    <col min="2318" max="2318" width="2.33203125" bestFit="1" customWidth="1"/>
    <col min="2319" max="2319" width="2.109375" bestFit="1" customWidth="1"/>
    <col min="2320" max="2320" width="4.5546875" bestFit="1" customWidth="1"/>
    <col min="2321" max="2321" width="5.109375" bestFit="1" customWidth="1"/>
    <col min="2562" max="2562" width="11.33203125" customWidth="1"/>
    <col min="2563" max="2563" width="32.44140625" bestFit="1" customWidth="1"/>
    <col min="2564" max="2564" width="7.5546875" bestFit="1" customWidth="1"/>
    <col min="2565" max="2566" width="3" bestFit="1" customWidth="1"/>
    <col min="2567" max="2567" width="2.109375" bestFit="1" customWidth="1"/>
    <col min="2568" max="2568" width="4.5546875" bestFit="1" customWidth="1"/>
    <col min="2569" max="2569" width="5.109375" bestFit="1" customWidth="1"/>
    <col min="2570" max="2570" width="11.6640625" customWidth="1"/>
    <col min="2571" max="2571" width="34.5546875" customWidth="1"/>
    <col min="2572" max="2572" width="7.5546875" bestFit="1" customWidth="1"/>
    <col min="2573" max="2573" width="3" bestFit="1" customWidth="1"/>
    <col min="2574" max="2574" width="2.33203125" bestFit="1" customWidth="1"/>
    <col min="2575" max="2575" width="2.109375" bestFit="1" customWidth="1"/>
    <col min="2576" max="2576" width="4.5546875" bestFit="1" customWidth="1"/>
    <col min="2577" max="2577" width="5.109375" bestFit="1" customWidth="1"/>
    <col min="2818" max="2818" width="11.33203125" customWidth="1"/>
    <col min="2819" max="2819" width="32.44140625" bestFit="1" customWidth="1"/>
    <col min="2820" max="2820" width="7.5546875" bestFit="1" customWidth="1"/>
    <col min="2821" max="2822" width="3" bestFit="1" customWidth="1"/>
    <col min="2823" max="2823" width="2.109375" bestFit="1" customWidth="1"/>
    <col min="2824" max="2824" width="4.5546875" bestFit="1" customWidth="1"/>
    <col min="2825" max="2825" width="5.109375" bestFit="1" customWidth="1"/>
    <col min="2826" max="2826" width="11.6640625" customWidth="1"/>
    <col min="2827" max="2827" width="34.5546875" customWidth="1"/>
    <col min="2828" max="2828" width="7.5546875" bestFit="1" customWidth="1"/>
    <col min="2829" max="2829" width="3" bestFit="1" customWidth="1"/>
    <col min="2830" max="2830" width="2.33203125" bestFit="1" customWidth="1"/>
    <col min="2831" max="2831" width="2.109375" bestFit="1" customWidth="1"/>
    <col min="2832" max="2832" width="4.5546875" bestFit="1" customWidth="1"/>
    <col min="2833" max="2833" width="5.109375" bestFit="1" customWidth="1"/>
    <col min="3074" max="3074" width="11.33203125" customWidth="1"/>
    <col min="3075" max="3075" width="32.44140625" bestFit="1" customWidth="1"/>
    <col min="3076" max="3076" width="7.5546875" bestFit="1" customWidth="1"/>
    <col min="3077" max="3078" width="3" bestFit="1" customWidth="1"/>
    <col min="3079" max="3079" width="2.109375" bestFit="1" customWidth="1"/>
    <col min="3080" max="3080" width="4.5546875" bestFit="1" customWidth="1"/>
    <col min="3081" max="3081" width="5.109375" bestFit="1" customWidth="1"/>
    <col min="3082" max="3082" width="11.6640625" customWidth="1"/>
    <col min="3083" max="3083" width="34.5546875" customWidth="1"/>
    <col min="3084" max="3084" width="7.5546875" bestFit="1" customWidth="1"/>
    <col min="3085" max="3085" width="3" bestFit="1" customWidth="1"/>
    <col min="3086" max="3086" width="2.33203125" bestFit="1" customWidth="1"/>
    <col min="3087" max="3087" width="2.109375" bestFit="1" customWidth="1"/>
    <col min="3088" max="3088" width="4.5546875" bestFit="1" customWidth="1"/>
    <col min="3089" max="3089" width="5.109375" bestFit="1" customWidth="1"/>
    <col min="3330" max="3330" width="11.33203125" customWidth="1"/>
    <col min="3331" max="3331" width="32.44140625" bestFit="1" customWidth="1"/>
    <col min="3332" max="3332" width="7.5546875" bestFit="1" customWidth="1"/>
    <col min="3333" max="3334" width="3" bestFit="1" customWidth="1"/>
    <col min="3335" max="3335" width="2.109375" bestFit="1" customWidth="1"/>
    <col min="3336" max="3336" width="4.5546875" bestFit="1" customWidth="1"/>
    <col min="3337" max="3337" width="5.109375" bestFit="1" customWidth="1"/>
    <col min="3338" max="3338" width="11.6640625" customWidth="1"/>
    <col min="3339" max="3339" width="34.5546875" customWidth="1"/>
    <col min="3340" max="3340" width="7.5546875" bestFit="1" customWidth="1"/>
    <col min="3341" max="3341" width="3" bestFit="1" customWidth="1"/>
    <col min="3342" max="3342" width="2.33203125" bestFit="1" customWidth="1"/>
    <col min="3343" max="3343" width="2.109375" bestFit="1" customWidth="1"/>
    <col min="3344" max="3344" width="4.5546875" bestFit="1" customWidth="1"/>
    <col min="3345" max="3345" width="5.109375" bestFit="1" customWidth="1"/>
    <col min="3586" max="3586" width="11.33203125" customWidth="1"/>
    <col min="3587" max="3587" width="32.44140625" bestFit="1" customWidth="1"/>
    <col min="3588" max="3588" width="7.5546875" bestFit="1" customWidth="1"/>
    <col min="3589" max="3590" width="3" bestFit="1" customWidth="1"/>
    <col min="3591" max="3591" width="2.109375" bestFit="1" customWidth="1"/>
    <col min="3592" max="3592" width="4.5546875" bestFit="1" customWidth="1"/>
    <col min="3593" max="3593" width="5.109375" bestFit="1" customWidth="1"/>
    <col min="3594" max="3594" width="11.6640625" customWidth="1"/>
    <col min="3595" max="3595" width="34.5546875" customWidth="1"/>
    <col min="3596" max="3596" width="7.5546875" bestFit="1" customWidth="1"/>
    <col min="3597" max="3597" width="3" bestFit="1" customWidth="1"/>
    <col min="3598" max="3598" width="2.33203125" bestFit="1" customWidth="1"/>
    <col min="3599" max="3599" width="2.109375" bestFit="1" customWidth="1"/>
    <col min="3600" max="3600" width="4.5546875" bestFit="1" customWidth="1"/>
    <col min="3601" max="3601" width="5.109375" bestFit="1" customWidth="1"/>
    <col min="3842" max="3842" width="11.33203125" customWidth="1"/>
    <col min="3843" max="3843" width="32.44140625" bestFit="1" customWidth="1"/>
    <col min="3844" max="3844" width="7.5546875" bestFit="1" customWidth="1"/>
    <col min="3845" max="3846" width="3" bestFit="1" customWidth="1"/>
    <col min="3847" max="3847" width="2.109375" bestFit="1" customWidth="1"/>
    <col min="3848" max="3848" width="4.5546875" bestFit="1" customWidth="1"/>
    <col min="3849" max="3849" width="5.109375" bestFit="1" customWidth="1"/>
    <col min="3850" max="3850" width="11.6640625" customWidth="1"/>
    <col min="3851" max="3851" width="34.5546875" customWidth="1"/>
    <col min="3852" max="3852" width="7.5546875" bestFit="1" customWidth="1"/>
    <col min="3853" max="3853" width="3" bestFit="1" customWidth="1"/>
    <col min="3854" max="3854" width="2.33203125" bestFit="1" customWidth="1"/>
    <col min="3855" max="3855" width="2.109375" bestFit="1" customWidth="1"/>
    <col min="3856" max="3856" width="4.5546875" bestFit="1" customWidth="1"/>
    <col min="3857" max="3857" width="5.109375" bestFit="1" customWidth="1"/>
    <col min="4098" max="4098" width="11.33203125" customWidth="1"/>
    <col min="4099" max="4099" width="32.44140625" bestFit="1" customWidth="1"/>
    <col min="4100" max="4100" width="7.5546875" bestFit="1" customWidth="1"/>
    <col min="4101" max="4102" width="3" bestFit="1" customWidth="1"/>
    <col min="4103" max="4103" width="2.109375" bestFit="1" customWidth="1"/>
    <col min="4104" max="4104" width="4.5546875" bestFit="1" customWidth="1"/>
    <col min="4105" max="4105" width="5.109375" bestFit="1" customWidth="1"/>
    <col min="4106" max="4106" width="11.6640625" customWidth="1"/>
    <col min="4107" max="4107" width="34.5546875" customWidth="1"/>
    <col min="4108" max="4108" width="7.5546875" bestFit="1" customWidth="1"/>
    <col min="4109" max="4109" width="3" bestFit="1" customWidth="1"/>
    <col min="4110" max="4110" width="2.33203125" bestFit="1" customWidth="1"/>
    <col min="4111" max="4111" width="2.109375" bestFit="1" customWidth="1"/>
    <col min="4112" max="4112" width="4.5546875" bestFit="1" customWidth="1"/>
    <col min="4113" max="4113" width="5.109375" bestFit="1" customWidth="1"/>
    <col min="4354" max="4354" width="11.33203125" customWidth="1"/>
    <col min="4355" max="4355" width="32.44140625" bestFit="1" customWidth="1"/>
    <col min="4356" max="4356" width="7.5546875" bestFit="1" customWidth="1"/>
    <col min="4357" max="4358" width="3" bestFit="1" customWidth="1"/>
    <col min="4359" max="4359" width="2.109375" bestFit="1" customWidth="1"/>
    <col min="4360" max="4360" width="4.5546875" bestFit="1" customWidth="1"/>
    <col min="4361" max="4361" width="5.109375" bestFit="1" customWidth="1"/>
    <col min="4362" max="4362" width="11.6640625" customWidth="1"/>
    <col min="4363" max="4363" width="34.5546875" customWidth="1"/>
    <col min="4364" max="4364" width="7.5546875" bestFit="1" customWidth="1"/>
    <col min="4365" max="4365" width="3" bestFit="1" customWidth="1"/>
    <col min="4366" max="4366" width="2.33203125" bestFit="1" customWidth="1"/>
    <col min="4367" max="4367" width="2.109375" bestFit="1" customWidth="1"/>
    <col min="4368" max="4368" width="4.5546875" bestFit="1" customWidth="1"/>
    <col min="4369" max="4369" width="5.109375" bestFit="1" customWidth="1"/>
    <col min="4610" max="4610" width="11.33203125" customWidth="1"/>
    <col min="4611" max="4611" width="32.44140625" bestFit="1" customWidth="1"/>
    <col min="4612" max="4612" width="7.5546875" bestFit="1" customWidth="1"/>
    <col min="4613" max="4614" width="3" bestFit="1" customWidth="1"/>
    <col min="4615" max="4615" width="2.109375" bestFit="1" customWidth="1"/>
    <col min="4616" max="4616" width="4.5546875" bestFit="1" customWidth="1"/>
    <col min="4617" max="4617" width="5.109375" bestFit="1" customWidth="1"/>
    <col min="4618" max="4618" width="11.6640625" customWidth="1"/>
    <col min="4619" max="4619" width="34.5546875" customWidth="1"/>
    <col min="4620" max="4620" width="7.5546875" bestFit="1" customWidth="1"/>
    <col min="4621" max="4621" width="3" bestFit="1" customWidth="1"/>
    <col min="4622" max="4622" width="2.33203125" bestFit="1" customWidth="1"/>
    <col min="4623" max="4623" width="2.109375" bestFit="1" customWidth="1"/>
    <col min="4624" max="4624" width="4.5546875" bestFit="1" customWidth="1"/>
    <col min="4625" max="4625" width="5.109375" bestFit="1" customWidth="1"/>
    <col min="4866" max="4866" width="11.33203125" customWidth="1"/>
    <col min="4867" max="4867" width="32.44140625" bestFit="1" customWidth="1"/>
    <col min="4868" max="4868" width="7.5546875" bestFit="1" customWidth="1"/>
    <col min="4869" max="4870" width="3" bestFit="1" customWidth="1"/>
    <col min="4871" max="4871" width="2.109375" bestFit="1" customWidth="1"/>
    <col min="4872" max="4872" width="4.5546875" bestFit="1" customWidth="1"/>
    <col min="4873" max="4873" width="5.109375" bestFit="1" customWidth="1"/>
    <col min="4874" max="4874" width="11.6640625" customWidth="1"/>
    <col min="4875" max="4875" width="34.5546875" customWidth="1"/>
    <col min="4876" max="4876" width="7.5546875" bestFit="1" customWidth="1"/>
    <col min="4877" max="4877" width="3" bestFit="1" customWidth="1"/>
    <col min="4878" max="4878" width="2.33203125" bestFit="1" customWidth="1"/>
    <col min="4879" max="4879" width="2.109375" bestFit="1" customWidth="1"/>
    <col min="4880" max="4880" width="4.5546875" bestFit="1" customWidth="1"/>
    <col min="4881" max="4881" width="5.109375" bestFit="1" customWidth="1"/>
    <col min="5122" max="5122" width="11.33203125" customWidth="1"/>
    <col min="5123" max="5123" width="32.44140625" bestFit="1" customWidth="1"/>
    <col min="5124" max="5124" width="7.5546875" bestFit="1" customWidth="1"/>
    <col min="5125" max="5126" width="3" bestFit="1" customWidth="1"/>
    <col min="5127" max="5127" width="2.109375" bestFit="1" customWidth="1"/>
    <col min="5128" max="5128" width="4.5546875" bestFit="1" customWidth="1"/>
    <col min="5129" max="5129" width="5.109375" bestFit="1" customWidth="1"/>
    <col min="5130" max="5130" width="11.6640625" customWidth="1"/>
    <col min="5131" max="5131" width="34.5546875" customWidth="1"/>
    <col min="5132" max="5132" width="7.5546875" bestFit="1" customWidth="1"/>
    <col min="5133" max="5133" width="3" bestFit="1" customWidth="1"/>
    <col min="5134" max="5134" width="2.33203125" bestFit="1" customWidth="1"/>
    <col min="5135" max="5135" width="2.109375" bestFit="1" customWidth="1"/>
    <col min="5136" max="5136" width="4.5546875" bestFit="1" customWidth="1"/>
    <col min="5137" max="5137" width="5.109375" bestFit="1" customWidth="1"/>
    <col min="5378" max="5378" width="11.33203125" customWidth="1"/>
    <col min="5379" max="5379" width="32.44140625" bestFit="1" customWidth="1"/>
    <col min="5380" max="5380" width="7.5546875" bestFit="1" customWidth="1"/>
    <col min="5381" max="5382" width="3" bestFit="1" customWidth="1"/>
    <col min="5383" max="5383" width="2.109375" bestFit="1" customWidth="1"/>
    <col min="5384" max="5384" width="4.5546875" bestFit="1" customWidth="1"/>
    <col min="5385" max="5385" width="5.109375" bestFit="1" customWidth="1"/>
    <col min="5386" max="5386" width="11.6640625" customWidth="1"/>
    <col min="5387" max="5387" width="34.5546875" customWidth="1"/>
    <col min="5388" max="5388" width="7.5546875" bestFit="1" customWidth="1"/>
    <col min="5389" max="5389" width="3" bestFit="1" customWidth="1"/>
    <col min="5390" max="5390" width="2.33203125" bestFit="1" customWidth="1"/>
    <col min="5391" max="5391" width="2.109375" bestFit="1" customWidth="1"/>
    <col min="5392" max="5392" width="4.5546875" bestFit="1" customWidth="1"/>
    <col min="5393" max="5393" width="5.109375" bestFit="1" customWidth="1"/>
    <col min="5634" max="5634" width="11.33203125" customWidth="1"/>
    <col min="5635" max="5635" width="32.44140625" bestFit="1" customWidth="1"/>
    <col min="5636" max="5636" width="7.5546875" bestFit="1" customWidth="1"/>
    <col min="5637" max="5638" width="3" bestFit="1" customWidth="1"/>
    <col min="5639" max="5639" width="2.109375" bestFit="1" customWidth="1"/>
    <col min="5640" max="5640" width="4.5546875" bestFit="1" customWidth="1"/>
    <col min="5641" max="5641" width="5.109375" bestFit="1" customWidth="1"/>
    <col min="5642" max="5642" width="11.6640625" customWidth="1"/>
    <col min="5643" max="5643" width="34.5546875" customWidth="1"/>
    <col min="5644" max="5644" width="7.5546875" bestFit="1" customWidth="1"/>
    <col min="5645" max="5645" width="3" bestFit="1" customWidth="1"/>
    <col min="5646" max="5646" width="2.33203125" bestFit="1" customWidth="1"/>
    <col min="5647" max="5647" width="2.109375" bestFit="1" customWidth="1"/>
    <col min="5648" max="5648" width="4.5546875" bestFit="1" customWidth="1"/>
    <col min="5649" max="5649" width="5.109375" bestFit="1" customWidth="1"/>
    <col min="5890" max="5890" width="11.33203125" customWidth="1"/>
    <col min="5891" max="5891" width="32.44140625" bestFit="1" customWidth="1"/>
    <col min="5892" max="5892" width="7.5546875" bestFit="1" customWidth="1"/>
    <col min="5893" max="5894" width="3" bestFit="1" customWidth="1"/>
    <col min="5895" max="5895" width="2.109375" bestFit="1" customWidth="1"/>
    <col min="5896" max="5896" width="4.5546875" bestFit="1" customWidth="1"/>
    <col min="5897" max="5897" width="5.109375" bestFit="1" customWidth="1"/>
    <col min="5898" max="5898" width="11.6640625" customWidth="1"/>
    <col min="5899" max="5899" width="34.5546875" customWidth="1"/>
    <col min="5900" max="5900" width="7.5546875" bestFit="1" customWidth="1"/>
    <col min="5901" max="5901" width="3" bestFit="1" customWidth="1"/>
    <col min="5902" max="5902" width="2.33203125" bestFit="1" customWidth="1"/>
    <col min="5903" max="5903" width="2.109375" bestFit="1" customWidth="1"/>
    <col min="5904" max="5904" width="4.5546875" bestFit="1" customWidth="1"/>
    <col min="5905" max="5905" width="5.109375" bestFit="1" customWidth="1"/>
    <col min="6146" max="6146" width="11.33203125" customWidth="1"/>
    <col min="6147" max="6147" width="32.44140625" bestFit="1" customWidth="1"/>
    <col min="6148" max="6148" width="7.5546875" bestFit="1" customWidth="1"/>
    <col min="6149" max="6150" width="3" bestFit="1" customWidth="1"/>
    <col min="6151" max="6151" width="2.109375" bestFit="1" customWidth="1"/>
    <col min="6152" max="6152" width="4.5546875" bestFit="1" customWidth="1"/>
    <col min="6153" max="6153" width="5.109375" bestFit="1" customWidth="1"/>
    <col min="6154" max="6154" width="11.6640625" customWidth="1"/>
    <col min="6155" max="6155" width="34.5546875" customWidth="1"/>
    <col min="6156" max="6156" width="7.5546875" bestFit="1" customWidth="1"/>
    <col min="6157" max="6157" width="3" bestFit="1" customWidth="1"/>
    <col min="6158" max="6158" width="2.33203125" bestFit="1" customWidth="1"/>
    <col min="6159" max="6159" width="2.109375" bestFit="1" customWidth="1"/>
    <col min="6160" max="6160" width="4.5546875" bestFit="1" customWidth="1"/>
    <col min="6161" max="6161" width="5.109375" bestFit="1" customWidth="1"/>
    <col min="6402" max="6402" width="11.33203125" customWidth="1"/>
    <col min="6403" max="6403" width="32.44140625" bestFit="1" customWidth="1"/>
    <col min="6404" max="6404" width="7.5546875" bestFit="1" customWidth="1"/>
    <col min="6405" max="6406" width="3" bestFit="1" customWidth="1"/>
    <col min="6407" max="6407" width="2.109375" bestFit="1" customWidth="1"/>
    <col min="6408" max="6408" width="4.5546875" bestFit="1" customWidth="1"/>
    <col min="6409" max="6409" width="5.109375" bestFit="1" customWidth="1"/>
    <col min="6410" max="6410" width="11.6640625" customWidth="1"/>
    <col min="6411" max="6411" width="34.5546875" customWidth="1"/>
    <col min="6412" max="6412" width="7.5546875" bestFit="1" customWidth="1"/>
    <col min="6413" max="6413" width="3" bestFit="1" customWidth="1"/>
    <col min="6414" max="6414" width="2.33203125" bestFit="1" customWidth="1"/>
    <col min="6415" max="6415" width="2.109375" bestFit="1" customWidth="1"/>
    <col min="6416" max="6416" width="4.5546875" bestFit="1" customWidth="1"/>
    <col min="6417" max="6417" width="5.109375" bestFit="1" customWidth="1"/>
    <col min="6658" max="6658" width="11.33203125" customWidth="1"/>
    <col min="6659" max="6659" width="32.44140625" bestFit="1" customWidth="1"/>
    <col min="6660" max="6660" width="7.5546875" bestFit="1" customWidth="1"/>
    <col min="6661" max="6662" width="3" bestFit="1" customWidth="1"/>
    <col min="6663" max="6663" width="2.109375" bestFit="1" customWidth="1"/>
    <col min="6664" max="6664" width="4.5546875" bestFit="1" customWidth="1"/>
    <col min="6665" max="6665" width="5.109375" bestFit="1" customWidth="1"/>
    <col min="6666" max="6666" width="11.6640625" customWidth="1"/>
    <col min="6667" max="6667" width="34.5546875" customWidth="1"/>
    <col min="6668" max="6668" width="7.5546875" bestFit="1" customWidth="1"/>
    <col min="6669" max="6669" width="3" bestFit="1" customWidth="1"/>
    <col min="6670" max="6670" width="2.33203125" bestFit="1" customWidth="1"/>
    <col min="6671" max="6671" width="2.109375" bestFit="1" customWidth="1"/>
    <col min="6672" max="6672" width="4.5546875" bestFit="1" customWidth="1"/>
    <col min="6673" max="6673" width="5.109375" bestFit="1" customWidth="1"/>
    <col min="6914" max="6914" width="11.33203125" customWidth="1"/>
    <col min="6915" max="6915" width="32.44140625" bestFit="1" customWidth="1"/>
    <col min="6916" max="6916" width="7.5546875" bestFit="1" customWidth="1"/>
    <col min="6917" max="6918" width="3" bestFit="1" customWidth="1"/>
    <col min="6919" max="6919" width="2.109375" bestFit="1" customWidth="1"/>
    <col min="6920" max="6920" width="4.5546875" bestFit="1" customWidth="1"/>
    <col min="6921" max="6921" width="5.109375" bestFit="1" customWidth="1"/>
    <col min="6922" max="6922" width="11.6640625" customWidth="1"/>
    <col min="6923" max="6923" width="34.5546875" customWidth="1"/>
    <col min="6924" max="6924" width="7.5546875" bestFit="1" customWidth="1"/>
    <col min="6925" max="6925" width="3" bestFit="1" customWidth="1"/>
    <col min="6926" max="6926" width="2.33203125" bestFit="1" customWidth="1"/>
    <col min="6927" max="6927" width="2.109375" bestFit="1" customWidth="1"/>
    <col min="6928" max="6928" width="4.5546875" bestFit="1" customWidth="1"/>
    <col min="6929" max="6929" width="5.109375" bestFit="1" customWidth="1"/>
    <col min="7170" max="7170" width="11.33203125" customWidth="1"/>
    <col min="7171" max="7171" width="32.44140625" bestFit="1" customWidth="1"/>
    <col min="7172" max="7172" width="7.5546875" bestFit="1" customWidth="1"/>
    <col min="7173" max="7174" width="3" bestFit="1" customWidth="1"/>
    <col min="7175" max="7175" width="2.109375" bestFit="1" customWidth="1"/>
    <col min="7176" max="7176" width="4.5546875" bestFit="1" customWidth="1"/>
    <col min="7177" max="7177" width="5.109375" bestFit="1" customWidth="1"/>
    <col min="7178" max="7178" width="11.6640625" customWidth="1"/>
    <col min="7179" max="7179" width="34.5546875" customWidth="1"/>
    <col min="7180" max="7180" width="7.5546875" bestFit="1" customWidth="1"/>
    <col min="7181" max="7181" width="3" bestFit="1" customWidth="1"/>
    <col min="7182" max="7182" width="2.33203125" bestFit="1" customWidth="1"/>
    <col min="7183" max="7183" width="2.109375" bestFit="1" customWidth="1"/>
    <col min="7184" max="7184" width="4.5546875" bestFit="1" customWidth="1"/>
    <col min="7185" max="7185" width="5.109375" bestFit="1" customWidth="1"/>
    <col min="7426" max="7426" width="11.33203125" customWidth="1"/>
    <col min="7427" max="7427" width="32.44140625" bestFit="1" customWidth="1"/>
    <col min="7428" max="7428" width="7.5546875" bestFit="1" customWidth="1"/>
    <col min="7429" max="7430" width="3" bestFit="1" customWidth="1"/>
    <col min="7431" max="7431" width="2.109375" bestFit="1" customWidth="1"/>
    <col min="7432" max="7432" width="4.5546875" bestFit="1" customWidth="1"/>
    <col min="7433" max="7433" width="5.109375" bestFit="1" customWidth="1"/>
    <col min="7434" max="7434" width="11.6640625" customWidth="1"/>
    <col min="7435" max="7435" width="34.5546875" customWidth="1"/>
    <col min="7436" max="7436" width="7.5546875" bestFit="1" customWidth="1"/>
    <col min="7437" max="7437" width="3" bestFit="1" customWidth="1"/>
    <col min="7438" max="7438" width="2.33203125" bestFit="1" customWidth="1"/>
    <col min="7439" max="7439" width="2.109375" bestFit="1" customWidth="1"/>
    <col min="7440" max="7440" width="4.5546875" bestFit="1" customWidth="1"/>
    <col min="7441" max="7441" width="5.109375" bestFit="1" customWidth="1"/>
    <col min="7682" max="7682" width="11.33203125" customWidth="1"/>
    <col min="7683" max="7683" width="32.44140625" bestFit="1" customWidth="1"/>
    <col min="7684" max="7684" width="7.5546875" bestFit="1" customWidth="1"/>
    <col min="7685" max="7686" width="3" bestFit="1" customWidth="1"/>
    <col min="7687" max="7687" width="2.109375" bestFit="1" customWidth="1"/>
    <col min="7688" max="7688" width="4.5546875" bestFit="1" customWidth="1"/>
    <col min="7689" max="7689" width="5.109375" bestFit="1" customWidth="1"/>
    <col min="7690" max="7690" width="11.6640625" customWidth="1"/>
    <col min="7691" max="7691" width="34.5546875" customWidth="1"/>
    <col min="7692" max="7692" width="7.5546875" bestFit="1" customWidth="1"/>
    <col min="7693" max="7693" width="3" bestFit="1" customWidth="1"/>
    <col min="7694" max="7694" width="2.33203125" bestFit="1" customWidth="1"/>
    <col min="7695" max="7695" width="2.109375" bestFit="1" customWidth="1"/>
    <col min="7696" max="7696" width="4.5546875" bestFit="1" customWidth="1"/>
    <col min="7697" max="7697" width="5.109375" bestFit="1" customWidth="1"/>
    <col min="7938" max="7938" width="11.33203125" customWidth="1"/>
    <col min="7939" max="7939" width="32.44140625" bestFit="1" customWidth="1"/>
    <col min="7940" max="7940" width="7.5546875" bestFit="1" customWidth="1"/>
    <col min="7941" max="7942" width="3" bestFit="1" customWidth="1"/>
    <col min="7943" max="7943" width="2.109375" bestFit="1" customWidth="1"/>
    <col min="7944" max="7944" width="4.5546875" bestFit="1" customWidth="1"/>
    <col min="7945" max="7945" width="5.109375" bestFit="1" customWidth="1"/>
    <col min="7946" max="7946" width="11.6640625" customWidth="1"/>
    <col min="7947" max="7947" width="34.5546875" customWidth="1"/>
    <col min="7948" max="7948" width="7.5546875" bestFit="1" customWidth="1"/>
    <col min="7949" max="7949" width="3" bestFit="1" customWidth="1"/>
    <col min="7950" max="7950" width="2.33203125" bestFit="1" customWidth="1"/>
    <col min="7951" max="7951" width="2.109375" bestFit="1" customWidth="1"/>
    <col min="7952" max="7952" width="4.5546875" bestFit="1" customWidth="1"/>
    <col min="7953" max="7953" width="5.109375" bestFit="1" customWidth="1"/>
    <col min="8194" max="8194" width="11.33203125" customWidth="1"/>
    <col min="8195" max="8195" width="32.44140625" bestFit="1" customWidth="1"/>
    <col min="8196" max="8196" width="7.5546875" bestFit="1" customWidth="1"/>
    <col min="8197" max="8198" width="3" bestFit="1" customWidth="1"/>
    <col min="8199" max="8199" width="2.109375" bestFit="1" customWidth="1"/>
    <col min="8200" max="8200" width="4.5546875" bestFit="1" customWidth="1"/>
    <col min="8201" max="8201" width="5.109375" bestFit="1" customWidth="1"/>
    <col min="8202" max="8202" width="11.6640625" customWidth="1"/>
    <col min="8203" max="8203" width="34.5546875" customWidth="1"/>
    <col min="8204" max="8204" width="7.5546875" bestFit="1" customWidth="1"/>
    <col min="8205" max="8205" width="3" bestFit="1" customWidth="1"/>
    <col min="8206" max="8206" width="2.33203125" bestFit="1" customWidth="1"/>
    <col min="8207" max="8207" width="2.109375" bestFit="1" customWidth="1"/>
    <col min="8208" max="8208" width="4.5546875" bestFit="1" customWidth="1"/>
    <col min="8209" max="8209" width="5.109375" bestFit="1" customWidth="1"/>
    <col min="8450" max="8450" width="11.33203125" customWidth="1"/>
    <col min="8451" max="8451" width="32.44140625" bestFit="1" customWidth="1"/>
    <col min="8452" max="8452" width="7.5546875" bestFit="1" customWidth="1"/>
    <col min="8453" max="8454" width="3" bestFit="1" customWidth="1"/>
    <col min="8455" max="8455" width="2.109375" bestFit="1" customWidth="1"/>
    <col min="8456" max="8456" width="4.5546875" bestFit="1" customWidth="1"/>
    <col min="8457" max="8457" width="5.109375" bestFit="1" customWidth="1"/>
    <col min="8458" max="8458" width="11.6640625" customWidth="1"/>
    <col min="8459" max="8459" width="34.5546875" customWidth="1"/>
    <col min="8460" max="8460" width="7.5546875" bestFit="1" customWidth="1"/>
    <col min="8461" max="8461" width="3" bestFit="1" customWidth="1"/>
    <col min="8462" max="8462" width="2.33203125" bestFit="1" customWidth="1"/>
    <col min="8463" max="8463" width="2.109375" bestFit="1" customWidth="1"/>
    <col min="8464" max="8464" width="4.5546875" bestFit="1" customWidth="1"/>
    <col min="8465" max="8465" width="5.109375" bestFit="1" customWidth="1"/>
    <col min="8706" max="8706" width="11.33203125" customWidth="1"/>
    <col min="8707" max="8707" width="32.44140625" bestFit="1" customWidth="1"/>
    <col min="8708" max="8708" width="7.5546875" bestFit="1" customWidth="1"/>
    <col min="8709" max="8710" width="3" bestFit="1" customWidth="1"/>
    <col min="8711" max="8711" width="2.109375" bestFit="1" customWidth="1"/>
    <col min="8712" max="8712" width="4.5546875" bestFit="1" customWidth="1"/>
    <col min="8713" max="8713" width="5.109375" bestFit="1" customWidth="1"/>
    <col min="8714" max="8714" width="11.6640625" customWidth="1"/>
    <col min="8715" max="8715" width="34.5546875" customWidth="1"/>
    <col min="8716" max="8716" width="7.5546875" bestFit="1" customWidth="1"/>
    <col min="8717" max="8717" width="3" bestFit="1" customWidth="1"/>
    <col min="8718" max="8718" width="2.33203125" bestFit="1" customWidth="1"/>
    <col min="8719" max="8719" width="2.109375" bestFit="1" customWidth="1"/>
    <col min="8720" max="8720" width="4.5546875" bestFit="1" customWidth="1"/>
    <col min="8721" max="8721" width="5.109375" bestFit="1" customWidth="1"/>
    <col min="8962" max="8962" width="11.33203125" customWidth="1"/>
    <col min="8963" max="8963" width="32.44140625" bestFit="1" customWidth="1"/>
    <col min="8964" max="8964" width="7.5546875" bestFit="1" customWidth="1"/>
    <col min="8965" max="8966" width="3" bestFit="1" customWidth="1"/>
    <col min="8967" max="8967" width="2.109375" bestFit="1" customWidth="1"/>
    <col min="8968" max="8968" width="4.5546875" bestFit="1" customWidth="1"/>
    <col min="8969" max="8969" width="5.109375" bestFit="1" customWidth="1"/>
    <col min="8970" max="8970" width="11.6640625" customWidth="1"/>
    <col min="8971" max="8971" width="34.5546875" customWidth="1"/>
    <col min="8972" max="8972" width="7.5546875" bestFit="1" customWidth="1"/>
    <col min="8973" max="8973" width="3" bestFit="1" customWidth="1"/>
    <col min="8974" max="8974" width="2.33203125" bestFit="1" customWidth="1"/>
    <col min="8975" max="8975" width="2.109375" bestFit="1" customWidth="1"/>
    <col min="8976" max="8976" width="4.5546875" bestFit="1" customWidth="1"/>
    <col min="8977" max="8977" width="5.109375" bestFit="1" customWidth="1"/>
    <col min="9218" max="9218" width="11.33203125" customWidth="1"/>
    <col min="9219" max="9219" width="32.44140625" bestFit="1" customWidth="1"/>
    <col min="9220" max="9220" width="7.5546875" bestFit="1" customWidth="1"/>
    <col min="9221" max="9222" width="3" bestFit="1" customWidth="1"/>
    <col min="9223" max="9223" width="2.109375" bestFit="1" customWidth="1"/>
    <col min="9224" max="9224" width="4.5546875" bestFit="1" customWidth="1"/>
    <col min="9225" max="9225" width="5.109375" bestFit="1" customWidth="1"/>
    <col min="9226" max="9226" width="11.6640625" customWidth="1"/>
    <col min="9227" max="9227" width="34.5546875" customWidth="1"/>
    <col min="9228" max="9228" width="7.5546875" bestFit="1" customWidth="1"/>
    <col min="9229" max="9229" width="3" bestFit="1" customWidth="1"/>
    <col min="9230" max="9230" width="2.33203125" bestFit="1" customWidth="1"/>
    <col min="9231" max="9231" width="2.109375" bestFit="1" customWidth="1"/>
    <col min="9232" max="9232" width="4.5546875" bestFit="1" customWidth="1"/>
    <col min="9233" max="9233" width="5.109375" bestFit="1" customWidth="1"/>
    <col min="9474" max="9474" width="11.33203125" customWidth="1"/>
    <col min="9475" max="9475" width="32.44140625" bestFit="1" customWidth="1"/>
    <col min="9476" max="9476" width="7.5546875" bestFit="1" customWidth="1"/>
    <col min="9477" max="9478" width="3" bestFit="1" customWidth="1"/>
    <col min="9479" max="9479" width="2.109375" bestFit="1" customWidth="1"/>
    <col min="9480" max="9480" width="4.5546875" bestFit="1" customWidth="1"/>
    <col min="9481" max="9481" width="5.109375" bestFit="1" customWidth="1"/>
    <col min="9482" max="9482" width="11.6640625" customWidth="1"/>
    <col min="9483" max="9483" width="34.5546875" customWidth="1"/>
    <col min="9484" max="9484" width="7.5546875" bestFit="1" customWidth="1"/>
    <col min="9485" max="9485" width="3" bestFit="1" customWidth="1"/>
    <col min="9486" max="9486" width="2.33203125" bestFit="1" customWidth="1"/>
    <col min="9487" max="9487" width="2.109375" bestFit="1" customWidth="1"/>
    <col min="9488" max="9488" width="4.5546875" bestFit="1" customWidth="1"/>
    <col min="9489" max="9489" width="5.109375" bestFit="1" customWidth="1"/>
    <col min="9730" max="9730" width="11.33203125" customWidth="1"/>
    <col min="9731" max="9731" width="32.44140625" bestFit="1" customWidth="1"/>
    <col min="9732" max="9732" width="7.5546875" bestFit="1" customWidth="1"/>
    <col min="9733" max="9734" width="3" bestFit="1" customWidth="1"/>
    <col min="9735" max="9735" width="2.109375" bestFit="1" customWidth="1"/>
    <col min="9736" max="9736" width="4.5546875" bestFit="1" customWidth="1"/>
    <col min="9737" max="9737" width="5.109375" bestFit="1" customWidth="1"/>
    <col min="9738" max="9738" width="11.6640625" customWidth="1"/>
    <col min="9739" max="9739" width="34.5546875" customWidth="1"/>
    <col min="9740" max="9740" width="7.5546875" bestFit="1" customWidth="1"/>
    <col min="9741" max="9741" width="3" bestFit="1" customWidth="1"/>
    <col min="9742" max="9742" width="2.33203125" bestFit="1" customWidth="1"/>
    <col min="9743" max="9743" width="2.109375" bestFit="1" customWidth="1"/>
    <col min="9744" max="9744" width="4.5546875" bestFit="1" customWidth="1"/>
    <col min="9745" max="9745" width="5.109375" bestFit="1" customWidth="1"/>
    <col min="9986" max="9986" width="11.33203125" customWidth="1"/>
    <col min="9987" max="9987" width="32.44140625" bestFit="1" customWidth="1"/>
    <col min="9988" max="9988" width="7.5546875" bestFit="1" customWidth="1"/>
    <col min="9989" max="9990" width="3" bestFit="1" customWidth="1"/>
    <col min="9991" max="9991" width="2.109375" bestFit="1" customWidth="1"/>
    <col min="9992" max="9992" width="4.5546875" bestFit="1" customWidth="1"/>
    <col min="9993" max="9993" width="5.109375" bestFit="1" customWidth="1"/>
    <col min="9994" max="9994" width="11.6640625" customWidth="1"/>
    <col min="9995" max="9995" width="34.5546875" customWidth="1"/>
    <col min="9996" max="9996" width="7.5546875" bestFit="1" customWidth="1"/>
    <col min="9997" max="9997" width="3" bestFit="1" customWidth="1"/>
    <col min="9998" max="9998" width="2.33203125" bestFit="1" customWidth="1"/>
    <col min="9999" max="9999" width="2.109375" bestFit="1" customWidth="1"/>
    <col min="10000" max="10000" width="4.5546875" bestFit="1" customWidth="1"/>
    <col min="10001" max="10001" width="5.109375" bestFit="1" customWidth="1"/>
    <col min="10242" max="10242" width="11.33203125" customWidth="1"/>
    <col min="10243" max="10243" width="32.44140625" bestFit="1" customWidth="1"/>
    <col min="10244" max="10244" width="7.5546875" bestFit="1" customWidth="1"/>
    <col min="10245" max="10246" width="3" bestFit="1" customWidth="1"/>
    <col min="10247" max="10247" width="2.109375" bestFit="1" customWidth="1"/>
    <col min="10248" max="10248" width="4.5546875" bestFit="1" customWidth="1"/>
    <col min="10249" max="10249" width="5.109375" bestFit="1" customWidth="1"/>
    <col min="10250" max="10250" width="11.6640625" customWidth="1"/>
    <col min="10251" max="10251" width="34.5546875" customWidth="1"/>
    <col min="10252" max="10252" width="7.5546875" bestFit="1" customWidth="1"/>
    <col min="10253" max="10253" width="3" bestFit="1" customWidth="1"/>
    <col min="10254" max="10254" width="2.33203125" bestFit="1" customWidth="1"/>
    <col min="10255" max="10255" width="2.109375" bestFit="1" customWidth="1"/>
    <col min="10256" max="10256" width="4.5546875" bestFit="1" customWidth="1"/>
    <col min="10257" max="10257" width="5.109375" bestFit="1" customWidth="1"/>
    <col min="10498" max="10498" width="11.33203125" customWidth="1"/>
    <col min="10499" max="10499" width="32.44140625" bestFit="1" customWidth="1"/>
    <col min="10500" max="10500" width="7.5546875" bestFit="1" customWidth="1"/>
    <col min="10501" max="10502" width="3" bestFit="1" customWidth="1"/>
    <col min="10503" max="10503" width="2.109375" bestFit="1" customWidth="1"/>
    <col min="10504" max="10504" width="4.5546875" bestFit="1" customWidth="1"/>
    <col min="10505" max="10505" width="5.109375" bestFit="1" customWidth="1"/>
    <col min="10506" max="10506" width="11.6640625" customWidth="1"/>
    <col min="10507" max="10507" width="34.5546875" customWidth="1"/>
    <col min="10508" max="10508" width="7.5546875" bestFit="1" customWidth="1"/>
    <col min="10509" max="10509" width="3" bestFit="1" customWidth="1"/>
    <col min="10510" max="10510" width="2.33203125" bestFit="1" customWidth="1"/>
    <col min="10511" max="10511" width="2.109375" bestFit="1" customWidth="1"/>
    <col min="10512" max="10512" width="4.5546875" bestFit="1" customWidth="1"/>
    <col min="10513" max="10513" width="5.109375" bestFit="1" customWidth="1"/>
    <col min="10754" max="10754" width="11.33203125" customWidth="1"/>
    <col min="10755" max="10755" width="32.44140625" bestFit="1" customWidth="1"/>
    <col min="10756" max="10756" width="7.5546875" bestFit="1" customWidth="1"/>
    <col min="10757" max="10758" width="3" bestFit="1" customWidth="1"/>
    <col min="10759" max="10759" width="2.109375" bestFit="1" customWidth="1"/>
    <col min="10760" max="10760" width="4.5546875" bestFit="1" customWidth="1"/>
    <col min="10761" max="10761" width="5.109375" bestFit="1" customWidth="1"/>
    <col min="10762" max="10762" width="11.6640625" customWidth="1"/>
    <col min="10763" max="10763" width="34.5546875" customWidth="1"/>
    <col min="10764" max="10764" width="7.5546875" bestFit="1" customWidth="1"/>
    <col min="10765" max="10765" width="3" bestFit="1" customWidth="1"/>
    <col min="10766" max="10766" width="2.33203125" bestFit="1" customWidth="1"/>
    <col min="10767" max="10767" width="2.109375" bestFit="1" customWidth="1"/>
    <col min="10768" max="10768" width="4.5546875" bestFit="1" customWidth="1"/>
    <col min="10769" max="10769" width="5.109375" bestFit="1" customWidth="1"/>
    <col min="11010" max="11010" width="11.33203125" customWidth="1"/>
    <col min="11011" max="11011" width="32.44140625" bestFit="1" customWidth="1"/>
    <col min="11012" max="11012" width="7.5546875" bestFit="1" customWidth="1"/>
    <col min="11013" max="11014" width="3" bestFit="1" customWidth="1"/>
    <col min="11015" max="11015" width="2.109375" bestFit="1" customWidth="1"/>
    <col min="11016" max="11016" width="4.5546875" bestFit="1" customWidth="1"/>
    <col min="11017" max="11017" width="5.109375" bestFit="1" customWidth="1"/>
    <col min="11018" max="11018" width="11.6640625" customWidth="1"/>
    <col min="11019" max="11019" width="34.5546875" customWidth="1"/>
    <col min="11020" max="11020" width="7.5546875" bestFit="1" customWidth="1"/>
    <col min="11021" max="11021" width="3" bestFit="1" customWidth="1"/>
    <col min="11022" max="11022" width="2.33203125" bestFit="1" customWidth="1"/>
    <col min="11023" max="11023" width="2.109375" bestFit="1" customWidth="1"/>
    <col min="11024" max="11024" width="4.5546875" bestFit="1" customWidth="1"/>
    <col min="11025" max="11025" width="5.109375" bestFit="1" customWidth="1"/>
    <col min="11266" max="11266" width="11.33203125" customWidth="1"/>
    <col min="11267" max="11267" width="32.44140625" bestFit="1" customWidth="1"/>
    <col min="11268" max="11268" width="7.5546875" bestFit="1" customWidth="1"/>
    <col min="11269" max="11270" width="3" bestFit="1" customWidth="1"/>
    <col min="11271" max="11271" width="2.109375" bestFit="1" customWidth="1"/>
    <col min="11272" max="11272" width="4.5546875" bestFit="1" customWidth="1"/>
    <col min="11273" max="11273" width="5.109375" bestFit="1" customWidth="1"/>
    <col min="11274" max="11274" width="11.6640625" customWidth="1"/>
    <col min="11275" max="11275" width="34.5546875" customWidth="1"/>
    <col min="11276" max="11276" width="7.5546875" bestFit="1" customWidth="1"/>
    <col min="11277" max="11277" width="3" bestFit="1" customWidth="1"/>
    <col min="11278" max="11278" width="2.33203125" bestFit="1" customWidth="1"/>
    <col min="11279" max="11279" width="2.109375" bestFit="1" customWidth="1"/>
    <col min="11280" max="11280" width="4.5546875" bestFit="1" customWidth="1"/>
    <col min="11281" max="11281" width="5.109375" bestFit="1" customWidth="1"/>
    <col min="11522" max="11522" width="11.33203125" customWidth="1"/>
    <col min="11523" max="11523" width="32.44140625" bestFit="1" customWidth="1"/>
    <col min="11524" max="11524" width="7.5546875" bestFit="1" customWidth="1"/>
    <col min="11525" max="11526" width="3" bestFit="1" customWidth="1"/>
    <col min="11527" max="11527" width="2.109375" bestFit="1" customWidth="1"/>
    <col min="11528" max="11528" width="4.5546875" bestFit="1" customWidth="1"/>
    <col min="11529" max="11529" width="5.109375" bestFit="1" customWidth="1"/>
    <col min="11530" max="11530" width="11.6640625" customWidth="1"/>
    <col min="11531" max="11531" width="34.5546875" customWidth="1"/>
    <col min="11532" max="11532" width="7.5546875" bestFit="1" customWidth="1"/>
    <col min="11533" max="11533" width="3" bestFit="1" customWidth="1"/>
    <col min="11534" max="11534" width="2.33203125" bestFit="1" customWidth="1"/>
    <col min="11535" max="11535" width="2.109375" bestFit="1" customWidth="1"/>
    <col min="11536" max="11536" width="4.5546875" bestFit="1" customWidth="1"/>
    <col min="11537" max="11537" width="5.109375" bestFit="1" customWidth="1"/>
    <col min="11778" max="11778" width="11.33203125" customWidth="1"/>
    <col min="11779" max="11779" width="32.44140625" bestFit="1" customWidth="1"/>
    <col min="11780" max="11780" width="7.5546875" bestFit="1" customWidth="1"/>
    <col min="11781" max="11782" width="3" bestFit="1" customWidth="1"/>
    <col min="11783" max="11783" width="2.109375" bestFit="1" customWidth="1"/>
    <col min="11784" max="11784" width="4.5546875" bestFit="1" customWidth="1"/>
    <col min="11785" max="11785" width="5.109375" bestFit="1" customWidth="1"/>
    <col min="11786" max="11786" width="11.6640625" customWidth="1"/>
    <col min="11787" max="11787" width="34.5546875" customWidth="1"/>
    <col min="11788" max="11788" width="7.5546875" bestFit="1" customWidth="1"/>
    <col min="11789" max="11789" width="3" bestFit="1" customWidth="1"/>
    <col min="11790" max="11790" width="2.33203125" bestFit="1" customWidth="1"/>
    <col min="11791" max="11791" width="2.109375" bestFit="1" customWidth="1"/>
    <col min="11792" max="11792" width="4.5546875" bestFit="1" customWidth="1"/>
    <col min="11793" max="11793" width="5.109375" bestFit="1" customWidth="1"/>
    <col min="12034" max="12034" width="11.33203125" customWidth="1"/>
    <col min="12035" max="12035" width="32.44140625" bestFit="1" customWidth="1"/>
    <col min="12036" max="12036" width="7.5546875" bestFit="1" customWidth="1"/>
    <col min="12037" max="12038" width="3" bestFit="1" customWidth="1"/>
    <col min="12039" max="12039" width="2.109375" bestFit="1" customWidth="1"/>
    <col min="12040" max="12040" width="4.5546875" bestFit="1" customWidth="1"/>
    <col min="12041" max="12041" width="5.109375" bestFit="1" customWidth="1"/>
    <col min="12042" max="12042" width="11.6640625" customWidth="1"/>
    <col min="12043" max="12043" width="34.5546875" customWidth="1"/>
    <col min="12044" max="12044" width="7.5546875" bestFit="1" customWidth="1"/>
    <col min="12045" max="12045" width="3" bestFit="1" customWidth="1"/>
    <col min="12046" max="12046" width="2.33203125" bestFit="1" customWidth="1"/>
    <col min="12047" max="12047" width="2.109375" bestFit="1" customWidth="1"/>
    <col min="12048" max="12048" width="4.5546875" bestFit="1" customWidth="1"/>
    <col min="12049" max="12049" width="5.109375" bestFit="1" customWidth="1"/>
    <col min="12290" max="12290" width="11.33203125" customWidth="1"/>
    <col min="12291" max="12291" width="32.44140625" bestFit="1" customWidth="1"/>
    <col min="12292" max="12292" width="7.5546875" bestFit="1" customWidth="1"/>
    <col min="12293" max="12294" width="3" bestFit="1" customWidth="1"/>
    <col min="12295" max="12295" width="2.109375" bestFit="1" customWidth="1"/>
    <col min="12296" max="12296" width="4.5546875" bestFit="1" customWidth="1"/>
    <col min="12297" max="12297" width="5.109375" bestFit="1" customWidth="1"/>
    <col min="12298" max="12298" width="11.6640625" customWidth="1"/>
    <col min="12299" max="12299" width="34.5546875" customWidth="1"/>
    <col min="12300" max="12300" width="7.5546875" bestFit="1" customWidth="1"/>
    <col min="12301" max="12301" width="3" bestFit="1" customWidth="1"/>
    <col min="12302" max="12302" width="2.33203125" bestFit="1" customWidth="1"/>
    <col min="12303" max="12303" width="2.109375" bestFit="1" customWidth="1"/>
    <col min="12304" max="12304" width="4.5546875" bestFit="1" customWidth="1"/>
    <col min="12305" max="12305" width="5.109375" bestFit="1" customWidth="1"/>
    <col min="12546" max="12546" width="11.33203125" customWidth="1"/>
    <col min="12547" max="12547" width="32.44140625" bestFit="1" customWidth="1"/>
    <col min="12548" max="12548" width="7.5546875" bestFit="1" customWidth="1"/>
    <col min="12549" max="12550" width="3" bestFit="1" customWidth="1"/>
    <col min="12551" max="12551" width="2.109375" bestFit="1" customWidth="1"/>
    <col min="12552" max="12552" width="4.5546875" bestFit="1" customWidth="1"/>
    <col min="12553" max="12553" width="5.109375" bestFit="1" customWidth="1"/>
    <col min="12554" max="12554" width="11.6640625" customWidth="1"/>
    <col min="12555" max="12555" width="34.5546875" customWidth="1"/>
    <col min="12556" max="12556" width="7.5546875" bestFit="1" customWidth="1"/>
    <col min="12557" max="12557" width="3" bestFit="1" customWidth="1"/>
    <col min="12558" max="12558" width="2.33203125" bestFit="1" customWidth="1"/>
    <col min="12559" max="12559" width="2.109375" bestFit="1" customWidth="1"/>
    <col min="12560" max="12560" width="4.5546875" bestFit="1" customWidth="1"/>
    <col min="12561" max="12561" width="5.109375" bestFit="1" customWidth="1"/>
    <col min="12802" max="12802" width="11.33203125" customWidth="1"/>
    <col min="12803" max="12803" width="32.44140625" bestFit="1" customWidth="1"/>
    <col min="12804" max="12804" width="7.5546875" bestFit="1" customWidth="1"/>
    <col min="12805" max="12806" width="3" bestFit="1" customWidth="1"/>
    <col min="12807" max="12807" width="2.109375" bestFit="1" customWidth="1"/>
    <col min="12808" max="12808" width="4.5546875" bestFit="1" customWidth="1"/>
    <col min="12809" max="12809" width="5.109375" bestFit="1" customWidth="1"/>
    <col min="12810" max="12810" width="11.6640625" customWidth="1"/>
    <col min="12811" max="12811" width="34.5546875" customWidth="1"/>
    <col min="12812" max="12812" width="7.5546875" bestFit="1" customWidth="1"/>
    <col min="12813" max="12813" width="3" bestFit="1" customWidth="1"/>
    <col min="12814" max="12814" width="2.33203125" bestFit="1" customWidth="1"/>
    <col min="12815" max="12815" width="2.109375" bestFit="1" customWidth="1"/>
    <col min="12816" max="12816" width="4.5546875" bestFit="1" customWidth="1"/>
    <col min="12817" max="12817" width="5.109375" bestFit="1" customWidth="1"/>
    <col min="13058" max="13058" width="11.33203125" customWidth="1"/>
    <col min="13059" max="13059" width="32.44140625" bestFit="1" customWidth="1"/>
    <col min="13060" max="13060" width="7.5546875" bestFit="1" customWidth="1"/>
    <col min="13061" max="13062" width="3" bestFit="1" customWidth="1"/>
    <col min="13063" max="13063" width="2.109375" bestFit="1" customWidth="1"/>
    <col min="13064" max="13064" width="4.5546875" bestFit="1" customWidth="1"/>
    <col min="13065" max="13065" width="5.109375" bestFit="1" customWidth="1"/>
    <col min="13066" max="13066" width="11.6640625" customWidth="1"/>
    <col min="13067" max="13067" width="34.5546875" customWidth="1"/>
    <col min="13068" max="13068" width="7.5546875" bestFit="1" customWidth="1"/>
    <col min="13069" max="13069" width="3" bestFit="1" customWidth="1"/>
    <col min="13070" max="13070" width="2.33203125" bestFit="1" customWidth="1"/>
    <col min="13071" max="13071" width="2.109375" bestFit="1" customWidth="1"/>
    <col min="13072" max="13072" width="4.5546875" bestFit="1" customWidth="1"/>
    <col min="13073" max="13073" width="5.109375" bestFit="1" customWidth="1"/>
    <col min="13314" max="13314" width="11.33203125" customWidth="1"/>
    <col min="13315" max="13315" width="32.44140625" bestFit="1" customWidth="1"/>
    <col min="13316" max="13316" width="7.5546875" bestFit="1" customWidth="1"/>
    <col min="13317" max="13318" width="3" bestFit="1" customWidth="1"/>
    <col min="13319" max="13319" width="2.109375" bestFit="1" customWidth="1"/>
    <col min="13320" max="13320" width="4.5546875" bestFit="1" customWidth="1"/>
    <col min="13321" max="13321" width="5.109375" bestFit="1" customWidth="1"/>
    <col min="13322" max="13322" width="11.6640625" customWidth="1"/>
    <col min="13323" max="13323" width="34.5546875" customWidth="1"/>
    <col min="13324" max="13324" width="7.5546875" bestFit="1" customWidth="1"/>
    <col min="13325" max="13325" width="3" bestFit="1" customWidth="1"/>
    <col min="13326" max="13326" width="2.33203125" bestFit="1" customWidth="1"/>
    <col min="13327" max="13327" width="2.109375" bestFit="1" customWidth="1"/>
    <col min="13328" max="13328" width="4.5546875" bestFit="1" customWidth="1"/>
    <col min="13329" max="13329" width="5.109375" bestFit="1" customWidth="1"/>
    <col min="13570" max="13570" width="11.33203125" customWidth="1"/>
    <col min="13571" max="13571" width="32.44140625" bestFit="1" customWidth="1"/>
    <col min="13572" max="13572" width="7.5546875" bestFit="1" customWidth="1"/>
    <col min="13573" max="13574" width="3" bestFit="1" customWidth="1"/>
    <col min="13575" max="13575" width="2.109375" bestFit="1" customWidth="1"/>
    <col min="13576" max="13576" width="4.5546875" bestFit="1" customWidth="1"/>
    <col min="13577" max="13577" width="5.109375" bestFit="1" customWidth="1"/>
    <col min="13578" max="13578" width="11.6640625" customWidth="1"/>
    <col min="13579" max="13579" width="34.5546875" customWidth="1"/>
    <col min="13580" max="13580" width="7.5546875" bestFit="1" customWidth="1"/>
    <col min="13581" max="13581" width="3" bestFit="1" customWidth="1"/>
    <col min="13582" max="13582" width="2.33203125" bestFit="1" customWidth="1"/>
    <col min="13583" max="13583" width="2.109375" bestFit="1" customWidth="1"/>
    <col min="13584" max="13584" width="4.5546875" bestFit="1" customWidth="1"/>
    <col min="13585" max="13585" width="5.109375" bestFit="1" customWidth="1"/>
    <col min="13826" max="13826" width="11.33203125" customWidth="1"/>
    <col min="13827" max="13827" width="32.44140625" bestFit="1" customWidth="1"/>
    <col min="13828" max="13828" width="7.5546875" bestFit="1" customWidth="1"/>
    <col min="13829" max="13830" width="3" bestFit="1" customWidth="1"/>
    <col min="13831" max="13831" width="2.109375" bestFit="1" customWidth="1"/>
    <col min="13832" max="13832" width="4.5546875" bestFit="1" customWidth="1"/>
    <col min="13833" max="13833" width="5.109375" bestFit="1" customWidth="1"/>
    <col min="13834" max="13834" width="11.6640625" customWidth="1"/>
    <col min="13835" max="13835" width="34.5546875" customWidth="1"/>
    <col min="13836" max="13836" width="7.5546875" bestFit="1" customWidth="1"/>
    <col min="13837" max="13837" width="3" bestFit="1" customWidth="1"/>
    <col min="13838" max="13838" width="2.33203125" bestFit="1" customWidth="1"/>
    <col min="13839" max="13839" width="2.109375" bestFit="1" customWidth="1"/>
    <col min="13840" max="13840" width="4.5546875" bestFit="1" customWidth="1"/>
    <col min="13841" max="13841" width="5.109375" bestFit="1" customWidth="1"/>
    <col min="14082" max="14082" width="11.33203125" customWidth="1"/>
    <col min="14083" max="14083" width="32.44140625" bestFit="1" customWidth="1"/>
    <col min="14084" max="14084" width="7.5546875" bestFit="1" customWidth="1"/>
    <col min="14085" max="14086" width="3" bestFit="1" customWidth="1"/>
    <col min="14087" max="14087" width="2.109375" bestFit="1" customWidth="1"/>
    <col min="14088" max="14088" width="4.5546875" bestFit="1" customWidth="1"/>
    <col min="14089" max="14089" width="5.109375" bestFit="1" customWidth="1"/>
    <col min="14090" max="14090" width="11.6640625" customWidth="1"/>
    <col min="14091" max="14091" width="34.5546875" customWidth="1"/>
    <col min="14092" max="14092" width="7.5546875" bestFit="1" customWidth="1"/>
    <col min="14093" max="14093" width="3" bestFit="1" customWidth="1"/>
    <col min="14094" max="14094" width="2.33203125" bestFit="1" customWidth="1"/>
    <col min="14095" max="14095" width="2.109375" bestFit="1" customWidth="1"/>
    <col min="14096" max="14096" width="4.5546875" bestFit="1" customWidth="1"/>
    <col min="14097" max="14097" width="5.109375" bestFit="1" customWidth="1"/>
    <col min="14338" max="14338" width="11.33203125" customWidth="1"/>
    <col min="14339" max="14339" width="32.44140625" bestFit="1" customWidth="1"/>
    <col min="14340" max="14340" width="7.5546875" bestFit="1" customWidth="1"/>
    <col min="14341" max="14342" width="3" bestFit="1" customWidth="1"/>
    <col min="14343" max="14343" width="2.109375" bestFit="1" customWidth="1"/>
    <col min="14344" max="14344" width="4.5546875" bestFit="1" customWidth="1"/>
    <col min="14345" max="14345" width="5.109375" bestFit="1" customWidth="1"/>
    <col min="14346" max="14346" width="11.6640625" customWidth="1"/>
    <col min="14347" max="14347" width="34.5546875" customWidth="1"/>
    <col min="14348" max="14348" width="7.5546875" bestFit="1" customWidth="1"/>
    <col min="14349" max="14349" width="3" bestFit="1" customWidth="1"/>
    <col min="14350" max="14350" width="2.33203125" bestFit="1" customWidth="1"/>
    <col min="14351" max="14351" width="2.109375" bestFit="1" customWidth="1"/>
    <col min="14352" max="14352" width="4.5546875" bestFit="1" customWidth="1"/>
    <col min="14353" max="14353" width="5.109375" bestFit="1" customWidth="1"/>
    <col min="14594" max="14594" width="11.33203125" customWidth="1"/>
    <col min="14595" max="14595" width="32.44140625" bestFit="1" customWidth="1"/>
    <col min="14596" max="14596" width="7.5546875" bestFit="1" customWidth="1"/>
    <col min="14597" max="14598" width="3" bestFit="1" customWidth="1"/>
    <col min="14599" max="14599" width="2.109375" bestFit="1" customWidth="1"/>
    <col min="14600" max="14600" width="4.5546875" bestFit="1" customWidth="1"/>
    <col min="14601" max="14601" width="5.109375" bestFit="1" customWidth="1"/>
    <col min="14602" max="14602" width="11.6640625" customWidth="1"/>
    <col min="14603" max="14603" width="34.5546875" customWidth="1"/>
    <col min="14604" max="14604" width="7.5546875" bestFit="1" customWidth="1"/>
    <col min="14605" max="14605" width="3" bestFit="1" customWidth="1"/>
    <col min="14606" max="14606" width="2.33203125" bestFit="1" customWidth="1"/>
    <col min="14607" max="14607" width="2.109375" bestFit="1" customWidth="1"/>
    <col min="14608" max="14608" width="4.5546875" bestFit="1" customWidth="1"/>
    <col min="14609" max="14609" width="5.109375" bestFit="1" customWidth="1"/>
    <col min="14850" max="14850" width="11.33203125" customWidth="1"/>
    <col min="14851" max="14851" width="32.44140625" bestFit="1" customWidth="1"/>
    <col min="14852" max="14852" width="7.5546875" bestFit="1" customWidth="1"/>
    <col min="14853" max="14854" width="3" bestFit="1" customWidth="1"/>
    <col min="14855" max="14855" width="2.109375" bestFit="1" customWidth="1"/>
    <col min="14856" max="14856" width="4.5546875" bestFit="1" customWidth="1"/>
    <col min="14857" max="14857" width="5.109375" bestFit="1" customWidth="1"/>
    <col min="14858" max="14858" width="11.6640625" customWidth="1"/>
    <col min="14859" max="14859" width="34.5546875" customWidth="1"/>
    <col min="14860" max="14860" width="7.5546875" bestFit="1" customWidth="1"/>
    <col min="14861" max="14861" width="3" bestFit="1" customWidth="1"/>
    <col min="14862" max="14862" width="2.33203125" bestFit="1" customWidth="1"/>
    <col min="14863" max="14863" width="2.109375" bestFit="1" customWidth="1"/>
    <col min="14864" max="14864" width="4.5546875" bestFit="1" customWidth="1"/>
    <col min="14865" max="14865" width="5.109375" bestFit="1" customWidth="1"/>
    <col min="15106" max="15106" width="11.33203125" customWidth="1"/>
    <col min="15107" max="15107" width="32.44140625" bestFit="1" customWidth="1"/>
    <col min="15108" max="15108" width="7.5546875" bestFit="1" customWidth="1"/>
    <col min="15109" max="15110" width="3" bestFit="1" customWidth="1"/>
    <col min="15111" max="15111" width="2.109375" bestFit="1" customWidth="1"/>
    <col min="15112" max="15112" width="4.5546875" bestFit="1" customWidth="1"/>
    <col min="15113" max="15113" width="5.109375" bestFit="1" customWidth="1"/>
    <col min="15114" max="15114" width="11.6640625" customWidth="1"/>
    <col min="15115" max="15115" width="34.5546875" customWidth="1"/>
    <col min="15116" max="15116" width="7.5546875" bestFit="1" customWidth="1"/>
    <col min="15117" max="15117" width="3" bestFit="1" customWidth="1"/>
    <col min="15118" max="15118" width="2.33203125" bestFit="1" customWidth="1"/>
    <col min="15119" max="15119" width="2.109375" bestFit="1" customWidth="1"/>
    <col min="15120" max="15120" width="4.5546875" bestFit="1" customWidth="1"/>
    <col min="15121" max="15121" width="5.109375" bestFit="1" customWidth="1"/>
    <col min="15362" max="15362" width="11.33203125" customWidth="1"/>
    <col min="15363" max="15363" width="32.44140625" bestFit="1" customWidth="1"/>
    <col min="15364" max="15364" width="7.5546875" bestFit="1" customWidth="1"/>
    <col min="15365" max="15366" width="3" bestFit="1" customWidth="1"/>
    <col min="15367" max="15367" width="2.109375" bestFit="1" customWidth="1"/>
    <col min="15368" max="15368" width="4.5546875" bestFit="1" customWidth="1"/>
    <col min="15369" max="15369" width="5.109375" bestFit="1" customWidth="1"/>
    <col min="15370" max="15370" width="11.6640625" customWidth="1"/>
    <col min="15371" max="15371" width="34.5546875" customWidth="1"/>
    <col min="15372" max="15372" width="7.5546875" bestFit="1" customWidth="1"/>
    <col min="15373" max="15373" width="3" bestFit="1" customWidth="1"/>
    <col min="15374" max="15374" width="2.33203125" bestFit="1" customWidth="1"/>
    <col min="15375" max="15375" width="2.109375" bestFit="1" customWidth="1"/>
    <col min="15376" max="15376" width="4.5546875" bestFit="1" customWidth="1"/>
    <col min="15377" max="15377" width="5.109375" bestFit="1" customWidth="1"/>
    <col min="15618" max="15618" width="11.33203125" customWidth="1"/>
    <col min="15619" max="15619" width="32.44140625" bestFit="1" customWidth="1"/>
    <col min="15620" max="15620" width="7.5546875" bestFit="1" customWidth="1"/>
    <col min="15621" max="15622" width="3" bestFit="1" customWidth="1"/>
    <col min="15623" max="15623" width="2.109375" bestFit="1" customWidth="1"/>
    <col min="15624" max="15624" width="4.5546875" bestFit="1" customWidth="1"/>
    <col min="15625" max="15625" width="5.109375" bestFit="1" customWidth="1"/>
    <col min="15626" max="15626" width="11.6640625" customWidth="1"/>
    <col min="15627" max="15627" width="34.5546875" customWidth="1"/>
    <col min="15628" max="15628" width="7.5546875" bestFit="1" customWidth="1"/>
    <col min="15629" max="15629" width="3" bestFit="1" customWidth="1"/>
    <col min="15630" max="15630" width="2.33203125" bestFit="1" customWidth="1"/>
    <col min="15631" max="15631" width="2.109375" bestFit="1" customWidth="1"/>
    <col min="15632" max="15632" width="4.5546875" bestFit="1" customWidth="1"/>
    <col min="15633" max="15633" width="5.109375" bestFit="1" customWidth="1"/>
    <col min="15874" max="15874" width="11.33203125" customWidth="1"/>
    <col min="15875" max="15875" width="32.44140625" bestFit="1" customWidth="1"/>
    <col min="15876" max="15876" width="7.5546875" bestFit="1" customWidth="1"/>
    <col min="15877" max="15878" width="3" bestFit="1" customWidth="1"/>
    <col min="15879" max="15879" width="2.109375" bestFit="1" customWidth="1"/>
    <col min="15880" max="15880" width="4.5546875" bestFit="1" customWidth="1"/>
    <col min="15881" max="15881" width="5.109375" bestFit="1" customWidth="1"/>
    <col min="15882" max="15882" width="11.6640625" customWidth="1"/>
    <col min="15883" max="15883" width="34.5546875" customWidth="1"/>
    <col min="15884" max="15884" width="7.5546875" bestFit="1" customWidth="1"/>
    <col min="15885" max="15885" width="3" bestFit="1" customWidth="1"/>
    <col min="15886" max="15886" width="2.33203125" bestFit="1" customWidth="1"/>
    <col min="15887" max="15887" width="2.109375" bestFit="1" customWidth="1"/>
    <col min="15888" max="15888" width="4.5546875" bestFit="1" customWidth="1"/>
    <col min="15889" max="15889" width="5.109375" bestFit="1" customWidth="1"/>
    <col min="16130" max="16130" width="11.33203125" customWidth="1"/>
    <col min="16131" max="16131" width="32.44140625" bestFit="1" customWidth="1"/>
    <col min="16132" max="16132" width="7.5546875" bestFit="1" customWidth="1"/>
    <col min="16133" max="16134" width="3" bestFit="1" customWidth="1"/>
    <col min="16135" max="16135" width="2.109375" bestFit="1" customWidth="1"/>
    <col min="16136" max="16136" width="4.5546875" bestFit="1" customWidth="1"/>
    <col min="16137" max="16137" width="5.109375" bestFit="1" customWidth="1"/>
    <col min="16138" max="16138" width="11.6640625" customWidth="1"/>
    <col min="16139" max="16139" width="34.5546875" customWidth="1"/>
    <col min="16140" max="16140" width="7.5546875" bestFit="1" customWidth="1"/>
    <col min="16141" max="16141" width="3" bestFit="1" customWidth="1"/>
    <col min="16142" max="16142" width="2.33203125" bestFit="1" customWidth="1"/>
    <col min="16143" max="16143" width="2.109375" bestFit="1" customWidth="1"/>
    <col min="16144" max="16144" width="4.5546875" bestFit="1" customWidth="1"/>
    <col min="16145" max="16145" width="5.109375" bestFit="1" customWidth="1"/>
  </cols>
  <sheetData>
    <row r="2" spans="2:17" ht="15.6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15.6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15.6" x14ac:dyDescent="0.3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15.6" x14ac:dyDescent="0.3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16.2" thickBot="1" x14ac:dyDescent="0.35"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15" thickBot="1" x14ac:dyDescent="0.35">
      <c r="B7" s="2" t="s">
        <v>5</v>
      </c>
      <c r="C7" s="3"/>
      <c r="D7" s="3"/>
      <c r="E7" s="3"/>
      <c r="F7" s="3"/>
      <c r="G7" s="3"/>
      <c r="H7" s="3"/>
      <c r="I7" s="4"/>
      <c r="J7" s="5"/>
      <c r="K7" s="5"/>
      <c r="L7" s="5"/>
      <c r="M7" s="5"/>
      <c r="N7" s="5"/>
      <c r="O7" s="5"/>
      <c r="P7" s="5"/>
      <c r="Q7" s="5"/>
    </row>
    <row r="8" spans="2:17" ht="15" thickBot="1" x14ac:dyDescent="0.35">
      <c r="B8" s="6" t="s">
        <v>6</v>
      </c>
      <c r="C8" s="7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9" t="s">
        <v>13</v>
      </c>
      <c r="J8" s="10" t="s">
        <v>8</v>
      </c>
      <c r="K8" s="11" t="s">
        <v>14</v>
      </c>
      <c r="L8" s="12"/>
      <c r="M8" s="12"/>
      <c r="N8" s="12"/>
      <c r="O8" s="12"/>
      <c r="P8" s="12"/>
      <c r="Q8" s="13"/>
    </row>
    <row r="9" spans="2:17" x14ac:dyDescent="0.3">
      <c r="B9" s="14" t="s">
        <v>15</v>
      </c>
      <c r="C9" s="15" t="s">
        <v>16</v>
      </c>
      <c r="D9" s="16" t="s">
        <v>17</v>
      </c>
      <c r="E9" s="17">
        <v>2</v>
      </c>
      <c r="F9" s="17">
        <v>1</v>
      </c>
      <c r="G9" s="17"/>
      <c r="H9" s="17">
        <v>2.5</v>
      </c>
      <c r="I9" s="18">
        <v>4</v>
      </c>
      <c r="J9" s="19" t="s">
        <v>17</v>
      </c>
      <c r="K9" s="20" t="s">
        <v>18</v>
      </c>
      <c r="L9" s="21"/>
      <c r="M9" s="22"/>
      <c r="N9" s="22"/>
      <c r="O9" s="22"/>
      <c r="P9" s="22"/>
      <c r="Q9" s="22"/>
    </row>
    <row r="10" spans="2:17" ht="15" thickBot="1" x14ac:dyDescent="0.35">
      <c r="B10" s="23" t="s">
        <v>19</v>
      </c>
      <c r="C10" s="24" t="s">
        <v>20</v>
      </c>
      <c r="D10" s="25" t="s">
        <v>17</v>
      </c>
      <c r="E10" s="26">
        <v>2</v>
      </c>
      <c r="F10" s="26">
        <v>1</v>
      </c>
      <c r="G10" s="26"/>
      <c r="H10" s="26">
        <v>2.5</v>
      </c>
      <c r="I10" s="20">
        <v>4</v>
      </c>
      <c r="J10" s="27" t="s">
        <v>21</v>
      </c>
      <c r="K10" s="28" t="s">
        <v>22</v>
      </c>
      <c r="L10" s="21"/>
      <c r="M10" s="22"/>
      <c r="N10" s="22"/>
      <c r="O10" s="22"/>
      <c r="P10" s="22"/>
      <c r="Q10" s="22"/>
    </row>
    <row r="11" spans="2:17" x14ac:dyDescent="0.3">
      <c r="B11" s="23" t="s">
        <v>23</v>
      </c>
      <c r="C11" s="24" t="s">
        <v>24</v>
      </c>
      <c r="D11" s="25" t="s">
        <v>17</v>
      </c>
      <c r="E11" s="26">
        <v>2</v>
      </c>
      <c r="F11" s="26">
        <v>1</v>
      </c>
      <c r="G11" s="26"/>
      <c r="H11" s="26">
        <v>2.5</v>
      </c>
      <c r="I11" s="20">
        <v>3</v>
      </c>
      <c r="J11" s="29"/>
      <c r="K11" s="30"/>
      <c r="L11" s="21"/>
      <c r="M11" s="22"/>
      <c r="N11" s="22"/>
      <c r="O11" s="22"/>
      <c r="P11" s="22"/>
      <c r="Q11" s="22"/>
    </row>
    <row r="12" spans="2:17" x14ac:dyDescent="0.3">
      <c r="B12" s="23" t="s">
        <v>25</v>
      </c>
      <c r="C12" s="24" t="s">
        <v>26</v>
      </c>
      <c r="D12" s="25" t="s">
        <v>17</v>
      </c>
      <c r="E12" s="26">
        <v>3</v>
      </c>
      <c r="F12" s="26">
        <v>1</v>
      </c>
      <c r="G12" s="26"/>
      <c r="H12" s="26">
        <v>3.5</v>
      </c>
      <c r="I12" s="20">
        <v>4</v>
      </c>
      <c r="J12" s="29"/>
      <c r="K12" s="30"/>
      <c r="L12" s="21"/>
      <c r="M12" s="22"/>
      <c r="N12" s="22"/>
      <c r="O12" s="22"/>
      <c r="P12" s="22"/>
      <c r="Q12" s="22"/>
    </row>
    <row r="13" spans="2:17" x14ac:dyDescent="0.3">
      <c r="B13" s="23" t="s">
        <v>27</v>
      </c>
      <c r="C13" s="31" t="s">
        <v>28</v>
      </c>
      <c r="D13" s="25" t="s">
        <v>17</v>
      </c>
      <c r="E13" s="26">
        <v>2</v>
      </c>
      <c r="F13" s="26">
        <v>0</v>
      </c>
      <c r="G13" s="26"/>
      <c r="H13" s="26">
        <v>2</v>
      </c>
      <c r="I13" s="20">
        <v>2</v>
      </c>
      <c r="J13" s="32"/>
      <c r="K13" s="32"/>
      <c r="L13" s="21"/>
      <c r="M13" s="22"/>
      <c r="N13" s="22"/>
      <c r="O13" s="22"/>
      <c r="P13" s="22"/>
      <c r="Q13" s="22"/>
    </row>
    <row r="14" spans="2:17" x14ac:dyDescent="0.3">
      <c r="B14" s="23" t="s">
        <v>29</v>
      </c>
      <c r="C14" s="31" t="s">
        <v>30</v>
      </c>
      <c r="D14" s="25" t="s">
        <v>17</v>
      </c>
      <c r="E14" s="26">
        <v>2</v>
      </c>
      <c r="F14" s="26">
        <v>1</v>
      </c>
      <c r="G14" s="26"/>
      <c r="H14" s="26">
        <v>2.5</v>
      </c>
      <c r="I14" s="20">
        <v>3</v>
      </c>
      <c r="J14" s="29"/>
      <c r="K14" s="32"/>
      <c r="L14" s="21"/>
      <c r="M14" s="22"/>
      <c r="N14" s="22"/>
      <c r="O14" s="22"/>
      <c r="P14" s="22"/>
      <c r="Q14" s="22"/>
    </row>
    <row r="15" spans="2:17" x14ac:dyDescent="0.3">
      <c r="B15" s="23" t="s">
        <v>31</v>
      </c>
      <c r="C15" s="24" t="s">
        <v>32</v>
      </c>
      <c r="D15" s="25" t="s">
        <v>17</v>
      </c>
      <c r="E15" s="26">
        <v>2</v>
      </c>
      <c r="F15" s="26">
        <v>1</v>
      </c>
      <c r="G15" s="26"/>
      <c r="H15" s="26">
        <v>2.5</v>
      </c>
      <c r="I15" s="20">
        <v>3</v>
      </c>
      <c r="J15" s="32"/>
      <c r="K15" s="32"/>
      <c r="L15" s="21"/>
      <c r="M15" s="22"/>
      <c r="N15" s="22"/>
      <c r="O15" s="22"/>
      <c r="P15" s="22"/>
      <c r="Q15" s="22"/>
    </row>
    <row r="16" spans="2:17" x14ac:dyDescent="0.3">
      <c r="B16" s="23" t="s">
        <v>33</v>
      </c>
      <c r="C16" s="33" t="s">
        <v>34</v>
      </c>
      <c r="D16" s="25" t="s">
        <v>17</v>
      </c>
      <c r="E16" s="26">
        <v>2</v>
      </c>
      <c r="F16" s="26">
        <v>0</v>
      </c>
      <c r="G16" s="26"/>
      <c r="H16" s="26">
        <v>2</v>
      </c>
      <c r="I16" s="20">
        <v>2</v>
      </c>
      <c r="J16" s="32"/>
      <c r="K16" s="32"/>
      <c r="L16" s="21"/>
      <c r="M16" s="22"/>
      <c r="N16" s="22"/>
      <c r="O16" s="22"/>
      <c r="P16" s="22"/>
      <c r="Q16" s="22"/>
    </row>
    <row r="17" spans="2:17" x14ac:dyDescent="0.3">
      <c r="B17" s="23" t="s">
        <v>35</v>
      </c>
      <c r="C17" s="34" t="s">
        <v>36</v>
      </c>
      <c r="D17" s="25" t="s">
        <v>17</v>
      </c>
      <c r="E17" s="26">
        <v>2</v>
      </c>
      <c r="F17" s="26">
        <v>0</v>
      </c>
      <c r="G17" s="26"/>
      <c r="H17" s="26">
        <v>2</v>
      </c>
      <c r="I17" s="20">
        <v>2</v>
      </c>
      <c r="J17" s="29"/>
      <c r="K17" s="32"/>
      <c r="L17" s="21"/>
      <c r="M17" s="22"/>
      <c r="N17" s="22"/>
      <c r="O17" s="22"/>
      <c r="P17" s="22"/>
      <c r="Q17" s="22"/>
    </row>
    <row r="18" spans="2:17" x14ac:dyDescent="0.3">
      <c r="B18" s="23" t="s">
        <v>37</v>
      </c>
      <c r="C18" s="33" t="s">
        <v>38</v>
      </c>
      <c r="D18" s="25" t="s">
        <v>17</v>
      </c>
      <c r="E18" s="26">
        <v>2</v>
      </c>
      <c r="F18" s="26">
        <v>0</v>
      </c>
      <c r="G18" s="26"/>
      <c r="H18" s="26">
        <v>2</v>
      </c>
      <c r="I18" s="20">
        <v>2</v>
      </c>
      <c r="J18" s="29"/>
      <c r="K18" s="32"/>
      <c r="L18" s="21"/>
      <c r="M18" s="22"/>
      <c r="N18" s="22"/>
      <c r="O18" s="22"/>
      <c r="P18" s="22"/>
      <c r="Q18" s="22"/>
    </row>
    <row r="19" spans="2:17" ht="15" thickBot="1" x14ac:dyDescent="0.35">
      <c r="B19" s="14" t="s">
        <v>39</v>
      </c>
      <c r="C19" t="s">
        <v>40</v>
      </c>
      <c r="D19" s="35" t="s">
        <v>17</v>
      </c>
      <c r="E19" s="36">
        <v>1</v>
      </c>
      <c r="F19" s="36">
        <v>0</v>
      </c>
      <c r="H19" s="36">
        <v>1</v>
      </c>
      <c r="I19" s="37">
        <v>1</v>
      </c>
      <c r="J19" s="29"/>
      <c r="K19" s="32"/>
      <c r="L19" s="21"/>
      <c r="M19" s="22"/>
      <c r="N19" s="22"/>
      <c r="O19" s="22"/>
      <c r="P19" s="22"/>
      <c r="Q19" s="22"/>
    </row>
    <row r="20" spans="2:17" ht="15" thickBot="1" x14ac:dyDescent="0.35">
      <c r="B20" s="38" t="s">
        <v>41</v>
      </c>
      <c r="C20" s="39"/>
      <c r="D20" s="39"/>
      <c r="E20" s="40">
        <f>SUM(E9:E19)</f>
        <v>22</v>
      </c>
      <c r="F20" s="40">
        <f>SUM(F9:F19)</f>
        <v>6</v>
      </c>
      <c r="G20" s="40"/>
      <c r="H20" s="40">
        <f>SUM(H9:H19)</f>
        <v>25</v>
      </c>
      <c r="I20" s="41">
        <f>SUM(I9:I19)</f>
        <v>30</v>
      </c>
      <c r="J20" s="5"/>
      <c r="K20" s="5"/>
      <c r="L20" s="5"/>
      <c r="M20" s="22"/>
      <c r="N20" s="22"/>
      <c r="O20" s="22"/>
      <c r="P20" s="22"/>
      <c r="Q20" s="22"/>
    </row>
    <row r="22" spans="2:17" ht="15" thickBot="1" x14ac:dyDescent="0.35"/>
    <row r="23" spans="2:17" ht="15" thickBot="1" x14ac:dyDescent="0.35">
      <c r="B23" s="38" t="s">
        <v>42</v>
      </c>
      <c r="C23" s="39"/>
      <c r="D23" s="39"/>
      <c r="E23" s="39"/>
      <c r="F23" s="39"/>
      <c r="G23" s="39"/>
      <c r="H23" s="39"/>
      <c r="I23" s="42"/>
      <c r="J23" s="43" t="s">
        <v>43</v>
      </c>
      <c r="K23" s="44"/>
      <c r="L23" s="44"/>
      <c r="M23" s="44"/>
      <c r="N23" s="44"/>
      <c r="O23" s="44"/>
      <c r="P23" s="44"/>
      <c r="Q23" s="45"/>
    </row>
    <row r="24" spans="2:17" ht="15" thickBot="1" x14ac:dyDescent="0.35">
      <c r="B24" s="6" t="s">
        <v>6</v>
      </c>
      <c r="C24" s="7" t="s">
        <v>7</v>
      </c>
      <c r="D24" s="8" t="s">
        <v>8</v>
      </c>
      <c r="E24" s="8" t="s">
        <v>9</v>
      </c>
      <c r="F24" s="8" t="s">
        <v>10</v>
      </c>
      <c r="G24" s="8" t="s">
        <v>11</v>
      </c>
      <c r="H24" s="8" t="s">
        <v>12</v>
      </c>
      <c r="I24" s="46" t="s">
        <v>13</v>
      </c>
      <c r="J24" s="6" t="s">
        <v>6</v>
      </c>
      <c r="K24" s="7" t="s">
        <v>7</v>
      </c>
      <c r="L24" s="8" t="s">
        <v>8</v>
      </c>
      <c r="M24" s="8" t="s">
        <v>9</v>
      </c>
      <c r="N24" s="8" t="s">
        <v>10</v>
      </c>
      <c r="O24" s="8" t="s">
        <v>11</v>
      </c>
      <c r="P24" s="8" t="s">
        <v>12</v>
      </c>
      <c r="Q24" s="9" t="s">
        <v>13</v>
      </c>
    </row>
    <row r="25" spans="2:17" x14ac:dyDescent="0.3">
      <c r="B25" s="14" t="s">
        <v>44</v>
      </c>
      <c r="C25" s="47" t="s">
        <v>45</v>
      </c>
      <c r="D25" s="16" t="s">
        <v>17</v>
      </c>
      <c r="E25" s="17">
        <v>1</v>
      </c>
      <c r="F25" s="17">
        <v>1</v>
      </c>
      <c r="G25" s="17"/>
      <c r="H25" s="17">
        <v>1.5</v>
      </c>
      <c r="I25" s="48">
        <v>2</v>
      </c>
      <c r="J25" s="49" t="s">
        <v>46</v>
      </c>
      <c r="K25" s="50" t="s">
        <v>47</v>
      </c>
      <c r="L25" s="16" t="s">
        <v>48</v>
      </c>
      <c r="M25" s="17">
        <v>2</v>
      </c>
      <c r="N25" s="17">
        <v>0</v>
      </c>
      <c r="O25" s="17"/>
      <c r="P25" s="17">
        <v>2</v>
      </c>
      <c r="Q25" s="51">
        <v>2</v>
      </c>
    </row>
    <row r="26" spans="2:17" x14ac:dyDescent="0.3">
      <c r="B26" s="23" t="s">
        <v>49</v>
      </c>
      <c r="C26" s="52" t="s">
        <v>50</v>
      </c>
      <c r="D26" s="25" t="s">
        <v>17</v>
      </c>
      <c r="E26" s="26">
        <v>2</v>
      </c>
      <c r="F26" s="26">
        <v>1</v>
      </c>
      <c r="G26" s="26"/>
      <c r="H26" s="26">
        <v>2.5</v>
      </c>
      <c r="I26" s="53">
        <v>4</v>
      </c>
      <c r="J26" s="54" t="s">
        <v>51</v>
      </c>
      <c r="K26" s="52" t="s">
        <v>52</v>
      </c>
      <c r="L26" s="25" t="s">
        <v>48</v>
      </c>
      <c r="M26" s="26">
        <v>2</v>
      </c>
      <c r="N26" s="26">
        <v>0</v>
      </c>
      <c r="O26" s="26"/>
      <c r="P26" s="26">
        <v>2</v>
      </c>
      <c r="Q26" s="55">
        <v>2</v>
      </c>
    </row>
    <row r="27" spans="2:17" x14ac:dyDescent="0.3">
      <c r="B27" s="23" t="s">
        <v>53</v>
      </c>
      <c r="C27" s="33" t="s">
        <v>54</v>
      </c>
      <c r="D27" s="25" t="s">
        <v>17</v>
      </c>
      <c r="E27" s="26">
        <v>2</v>
      </c>
      <c r="F27" s="26">
        <v>2</v>
      </c>
      <c r="G27" s="26"/>
      <c r="H27" s="26">
        <v>3</v>
      </c>
      <c r="I27" s="20">
        <v>3</v>
      </c>
      <c r="J27" s="54" t="s">
        <v>55</v>
      </c>
      <c r="K27" s="33" t="s">
        <v>56</v>
      </c>
      <c r="L27" s="25" t="s">
        <v>48</v>
      </c>
      <c r="M27" s="26">
        <v>2</v>
      </c>
      <c r="N27" s="26">
        <v>0</v>
      </c>
      <c r="O27" s="26"/>
      <c r="P27" s="26">
        <v>2</v>
      </c>
      <c r="Q27" s="55">
        <v>2</v>
      </c>
    </row>
    <row r="28" spans="2:17" x14ac:dyDescent="0.3">
      <c r="B28" s="23" t="s">
        <v>57</v>
      </c>
      <c r="C28" s="52" t="s">
        <v>58</v>
      </c>
      <c r="D28" s="25" t="s">
        <v>17</v>
      </c>
      <c r="E28" s="26">
        <v>2</v>
      </c>
      <c r="F28" s="26">
        <v>1</v>
      </c>
      <c r="G28" s="26"/>
      <c r="H28" s="26">
        <v>2.5</v>
      </c>
      <c r="I28" s="53">
        <v>3</v>
      </c>
      <c r="J28" s="56" t="s">
        <v>59</v>
      </c>
      <c r="K28" s="57" t="s">
        <v>60</v>
      </c>
      <c r="L28" s="58" t="s">
        <v>48</v>
      </c>
      <c r="M28" s="59">
        <v>2</v>
      </c>
      <c r="N28" s="59">
        <v>0</v>
      </c>
      <c r="O28" s="59"/>
      <c r="P28" s="59">
        <v>2</v>
      </c>
      <c r="Q28" s="60">
        <v>2</v>
      </c>
    </row>
    <row r="29" spans="2:17" x14ac:dyDescent="0.3">
      <c r="B29" s="23" t="s">
        <v>61</v>
      </c>
      <c r="C29" s="33" t="s">
        <v>62</v>
      </c>
      <c r="D29" s="25" t="s">
        <v>17</v>
      </c>
      <c r="E29" s="26">
        <v>2</v>
      </c>
      <c r="F29" s="26">
        <v>0</v>
      </c>
      <c r="G29" s="26"/>
      <c r="H29" s="26">
        <v>2</v>
      </c>
      <c r="I29" s="26">
        <v>2</v>
      </c>
      <c r="J29" s="23" t="s">
        <v>63</v>
      </c>
      <c r="K29" s="52" t="s">
        <v>64</v>
      </c>
      <c r="L29" s="58" t="s">
        <v>48</v>
      </c>
      <c r="M29" s="59">
        <v>2</v>
      </c>
      <c r="N29" s="59">
        <v>0</v>
      </c>
      <c r="O29" s="59"/>
      <c r="P29" s="59">
        <v>2</v>
      </c>
      <c r="Q29" s="60">
        <v>2</v>
      </c>
    </row>
    <row r="30" spans="2:17" x14ac:dyDescent="0.3">
      <c r="B30" s="23" t="s">
        <v>65</v>
      </c>
      <c r="C30" s="34" t="s">
        <v>66</v>
      </c>
      <c r="D30" s="25" t="s">
        <v>17</v>
      </c>
      <c r="E30" s="26">
        <v>2</v>
      </c>
      <c r="F30" s="26">
        <v>0</v>
      </c>
      <c r="G30" s="26"/>
      <c r="H30" s="26">
        <v>2</v>
      </c>
      <c r="I30" s="26">
        <v>2</v>
      </c>
      <c r="J30" s="23" t="s">
        <v>67</v>
      </c>
      <c r="K30" s="52" t="s">
        <v>68</v>
      </c>
      <c r="L30" s="58" t="s">
        <v>48</v>
      </c>
      <c r="M30" s="59">
        <v>2</v>
      </c>
      <c r="N30" s="59">
        <v>0</v>
      </c>
      <c r="O30" s="59"/>
      <c r="P30" s="59">
        <v>2</v>
      </c>
      <c r="Q30" s="60">
        <v>2</v>
      </c>
    </row>
    <row r="31" spans="2:17" x14ac:dyDescent="0.3">
      <c r="B31" s="23" t="s">
        <v>69</v>
      </c>
      <c r="C31" s="33" t="s">
        <v>70</v>
      </c>
      <c r="D31" s="25" t="s">
        <v>17</v>
      </c>
      <c r="E31" s="26">
        <v>2</v>
      </c>
      <c r="F31" s="26">
        <v>0</v>
      </c>
      <c r="G31" s="26"/>
      <c r="H31" s="26">
        <v>2</v>
      </c>
      <c r="I31" s="26">
        <v>2</v>
      </c>
      <c r="J31" s="23" t="s">
        <v>71</v>
      </c>
      <c r="K31" s="52" t="s">
        <v>72</v>
      </c>
      <c r="L31" s="58" t="s">
        <v>48</v>
      </c>
      <c r="M31" s="59">
        <v>2</v>
      </c>
      <c r="N31" s="59">
        <v>0</v>
      </c>
      <c r="O31" s="59"/>
      <c r="P31" s="59">
        <v>2</v>
      </c>
      <c r="Q31" s="60">
        <v>2</v>
      </c>
    </row>
    <row r="32" spans="2:17" x14ac:dyDescent="0.3">
      <c r="B32" s="23" t="s">
        <v>73</v>
      </c>
      <c r="C32" t="s">
        <v>74</v>
      </c>
      <c r="D32" s="25" t="s">
        <v>17</v>
      </c>
      <c r="E32" s="26">
        <v>1</v>
      </c>
      <c r="F32" s="26">
        <v>0</v>
      </c>
      <c r="G32" s="26"/>
      <c r="H32" s="26">
        <v>1</v>
      </c>
      <c r="I32" s="26">
        <v>2</v>
      </c>
      <c r="J32" s="23" t="s">
        <v>75</v>
      </c>
      <c r="K32" s="52" t="s">
        <v>76</v>
      </c>
      <c r="L32" s="25" t="s">
        <v>48</v>
      </c>
      <c r="M32" s="26">
        <v>2</v>
      </c>
      <c r="N32" s="26">
        <v>1</v>
      </c>
      <c r="O32" s="26"/>
      <c r="P32" s="26">
        <v>2.5</v>
      </c>
      <c r="Q32" s="60">
        <v>4</v>
      </c>
    </row>
    <row r="33" spans="2:17" ht="15" thickBot="1" x14ac:dyDescent="0.35">
      <c r="B33" s="23"/>
      <c r="C33" s="33" t="s">
        <v>77</v>
      </c>
      <c r="D33" s="25" t="s">
        <v>48</v>
      </c>
      <c r="E33" s="26">
        <v>2</v>
      </c>
      <c r="F33" s="26">
        <v>1</v>
      </c>
      <c r="G33" s="26"/>
      <c r="H33" s="26">
        <v>2.5</v>
      </c>
      <c r="I33" s="53">
        <v>4</v>
      </c>
      <c r="J33" s="54" t="s">
        <v>78</v>
      </c>
      <c r="K33" s="61" t="s">
        <v>79</v>
      </c>
      <c r="L33" s="25" t="s">
        <v>48</v>
      </c>
      <c r="M33" s="26">
        <v>2</v>
      </c>
      <c r="N33" s="26">
        <v>1</v>
      </c>
      <c r="O33" s="26"/>
      <c r="P33" s="26">
        <v>2.5</v>
      </c>
      <c r="Q33" s="20">
        <v>4</v>
      </c>
    </row>
    <row r="34" spans="2:17" ht="15" thickBot="1" x14ac:dyDescent="0.35">
      <c r="B34" s="23"/>
      <c r="C34" s="33" t="s">
        <v>80</v>
      </c>
      <c r="D34" s="25" t="s">
        <v>48</v>
      </c>
      <c r="E34" s="26">
        <v>2</v>
      </c>
      <c r="F34" s="26">
        <v>0</v>
      </c>
      <c r="G34" s="26"/>
      <c r="H34" s="26">
        <v>2</v>
      </c>
      <c r="I34" s="53">
        <v>2</v>
      </c>
      <c r="J34" s="43" t="s">
        <v>41</v>
      </c>
      <c r="K34" s="44"/>
      <c r="L34" s="62"/>
      <c r="M34" s="40">
        <f>SUM(M25:M25:M33)</f>
        <v>18</v>
      </c>
      <c r="N34" s="40">
        <v>2</v>
      </c>
      <c r="O34" s="40"/>
      <c r="P34" s="40">
        <f>SUM(P25:P25:P33)</f>
        <v>19</v>
      </c>
      <c r="Q34" s="41">
        <f>SUM(Q25:Q25:Q33)</f>
        <v>22</v>
      </c>
    </row>
    <row r="35" spans="2:17" ht="15" thickBot="1" x14ac:dyDescent="0.35">
      <c r="B35" s="23"/>
      <c r="C35" s="33" t="s">
        <v>81</v>
      </c>
      <c r="D35" s="25" t="s">
        <v>48</v>
      </c>
      <c r="E35" s="26">
        <v>2</v>
      </c>
      <c r="F35" s="26">
        <v>0</v>
      </c>
      <c r="G35" s="26"/>
      <c r="H35" s="26">
        <v>2</v>
      </c>
      <c r="I35" s="53">
        <v>2</v>
      </c>
      <c r="J35" s="38" t="s">
        <v>82</v>
      </c>
      <c r="K35" s="39"/>
      <c r="L35" s="39"/>
      <c r="M35" s="39"/>
      <c r="N35" s="39"/>
      <c r="O35" s="39"/>
      <c r="P35" s="39"/>
      <c r="Q35" s="42"/>
    </row>
    <row r="36" spans="2:17" ht="15" thickBot="1" x14ac:dyDescent="0.35">
      <c r="B36" s="23"/>
      <c r="C36" s="33" t="s">
        <v>83</v>
      </c>
      <c r="D36" s="25" t="s">
        <v>48</v>
      </c>
      <c r="E36" s="26">
        <v>2</v>
      </c>
      <c r="F36" s="26">
        <v>0</v>
      </c>
      <c r="G36" s="26"/>
      <c r="H36" s="26">
        <v>2</v>
      </c>
      <c r="I36" s="53">
        <v>2</v>
      </c>
      <c r="J36" s="6" t="s">
        <v>6</v>
      </c>
      <c r="K36" s="7" t="s">
        <v>7</v>
      </c>
      <c r="L36" s="8" t="s">
        <v>8</v>
      </c>
      <c r="M36" s="8" t="s">
        <v>9</v>
      </c>
      <c r="N36" s="8" t="s">
        <v>10</v>
      </c>
      <c r="O36" s="8" t="s">
        <v>11</v>
      </c>
      <c r="P36" s="8" t="s">
        <v>12</v>
      </c>
      <c r="Q36" s="9" t="s">
        <v>13</v>
      </c>
    </row>
    <row r="37" spans="2:17" x14ac:dyDescent="0.3">
      <c r="B37" s="23"/>
      <c r="C37" s="33"/>
      <c r="D37" s="25"/>
      <c r="E37" s="25"/>
      <c r="F37" s="25"/>
      <c r="G37" s="25"/>
      <c r="H37" s="63"/>
      <c r="I37" s="53"/>
      <c r="J37" s="49" t="s">
        <v>84</v>
      </c>
      <c r="K37" s="50" t="s">
        <v>85</v>
      </c>
      <c r="L37" s="16" t="s">
        <v>48</v>
      </c>
      <c r="M37" s="17">
        <v>2</v>
      </c>
      <c r="N37" s="17">
        <v>0</v>
      </c>
      <c r="O37" s="17"/>
      <c r="P37" s="17">
        <v>2</v>
      </c>
      <c r="Q37" s="51">
        <v>2</v>
      </c>
    </row>
    <row r="38" spans="2:17" x14ac:dyDescent="0.3">
      <c r="B38" s="23"/>
      <c r="C38" s="33"/>
      <c r="D38" s="25"/>
      <c r="E38" s="25"/>
      <c r="F38" s="25"/>
      <c r="G38" s="25"/>
      <c r="H38" s="63"/>
      <c r="I38" s="53"/>
      <c r="J38" s="54" t="s">
        <v>86</v>
      </c>
      <c r="K38" s="33" t="s">
        <v>87</v>
      </c>
      <c r="L38" s="25" t="s">
        <v>48</v>
      </c>
      <c r="M38" s="26">
        <v>2</v>
      </c>
      <c r="N38" s="26">
        <v>0</v>
      </c>
      <c r="O38" s="26"/>
      <c r="P38" s="26">
        <v>2</v>
      </c>
      <c r="Q38" s="55">
        <v>2</v>
      </c>
    </row>
    <row r="39" spans="2:17" x14ac:dyDescent="0.3">
      <c r="B39" s="23"/>
      <c r="C39" s="33"/>
      <c r="D39" s="25"/>
      <c r="E39" s="25"/>
      <c r="F39" s="25"/>
      <c r="G39" s="25"/>
      <c r="H39" s="63"/>
      <c r="I39" s="53"/>
      <c r="J39" s="54" t="s">
        <v>88</v>
      </c>
      <c r="K39" s="33" t="s">
        <v>89</v>
      </c>
      <c r="L39" s="25" t="s">
        <v>48</v>
      </c>
      <c r="M39" s="26">
        <v>2</v>
      </c>
      <c r="N39" s="26">
        <v>0</v>
      </c>
      <c r="O39" s="26"/>
      <c r="P39" s="26">
        <v>2</v>
      </c>
      <c r="Q39" s="55">
        <v>2</v>
      </c>
    </row>
    <row r="40" spans="2:17" x14ac:dyDescent="0.3">
      <c r="B40" s="23"/>
      <c r="C40" s="33"/>
      <c r="D40" s="25"/>
      <c r="E40" s="25"/>
      <c r="F40" s="25"/>
      <c r="G40" s="25"/>
      <c r="H40" s="25"/>
      <c r="I40" s="53"/>
      <c r="J40" s="54" t="s">
        <v>90</v>
      </c>
      <c r="K40" s="33" t="s">
        <v>91</v>
      </c>
      <c r="L40" s="25" t="s">
        <v>48</v>
      </c>
      <c r="M40" s="26">
        <v>2</v>
      </c>
      <c r="N40" s="26">
        <v>0</v>
      </c>
      <c r="O40" s="26"/>
      <c r="P40" s="26">
        <v>2</v>
      </c>
      <c r="Q40" s="55">
        <v>2</v>
      </c>
    </row>
    <row r="41" spans="2:17" x14ac:dyDescent="0.3">
      <c r="B41" s="23"/>
      <c r="C41" s="33"/>
      <c r="D41" s="25"/>
      <c r="E41" s="25"/>
      <c r="F41" s="25"/>
      <c r="G41" s="25"/>
      <c r="H41" s="25"/>
      <c r="I41" s="53"/>
      <c r="J41" s="54" t="s">
        <v>92</v>
      </c>
      <c r="K41" s="33" t="s">
        <v>93</v>
      </c>
      <c r="L41" s="25" t="s">
        <v>48</v>
      </c>
      <c r="M41" s="26">
        <v>2</v>
      </c>
      <c r="N41" s="26">
        <v>0</v>
      </c>
      <c r="O41" s="26"/>
      <c r="P41" s="64">
        <v>2</v>
      </c>
      <c r="Q41" s="55">
        <v>2</v>
      </c>
    </row>
    <row r="42" spans="2:17" x14ac:dyDescent="0.3">
      <c r="B42" s="23"/>
      <c r="C42" s="33"/>
      <c r="D42" s="25"/>
      <c r="E42" s="26"/>
      <c r="F42" s="26"/>
      <c r="G42" s="26"/>
      <c r="H42" s="26"/>
      <c r="I42" s="53"/>
      <c r="J42" s="54" t="s">
        <v>94</v>
      </c>
      <c r="K42" s="31" t="s">
        <v>95</v>
      </c>
      <c r="L42" s="25" t="s">
        <v>48</v>
      </c>
      <c r="M42" s="26">
        <v>2</v>
      </c>
      <c r="N42" s="26">
        <v>0</v>
      </c>
      <c r="O42" s="26"/>
      <c r="P42" s="26">
        <v>2</v>
      </c>
      <c r="Q42" s="20">
        <v>2</v>
      </c>
    </row>
    <row r="43" spans="2:17" ht="15" thickBot="1" x14ac:dyDescent="0.35">
      <c r="B43" s="23"/>
      <c r="C43" s="33"/>
      <c r="D43" s="25"/>
      <c r="E43" s="26"/>
      <c r="F43" s="26"/>
      <c r="G43" s="26"/>
      <c r="H43" s="26"/>
      <c r="I43" s="53"/>
      <c r="J43" s="54" t="s">
        <v>96</v>
      </c>
      <c r="K43" s="65" t="s">
        <v>97</v>
      </c>
      <c r="L43" s="25" t="s">
        <v>48</v>
      </c>
      <c r="M43" s="26">
        <v>2</v>
      </c>
      <c r="N43" s="26">
        <v>0</v>
      </c>
      <c r="O43" s="26"/>
      <c r="P43" s="26">
        <v>2</v>
      </c>
      <c r="Q43" s="20">
        <v>2</v>
      </c>
    </row>
    <row r="44" spans="2:17" ht="15" thickBot="1" x14ac:dyDescent="0.35">
      <c r="B44" s="38" t="s">
        <v>41</v>
      </c>
      <c r="C44" s="39"/>
      <c r="D44" s="39"/>
      <c r="E44" s="40">
        <f>SUM(E25:E36)</f>
        <v>22</v>
      </c>
      <c r="F44" s="40">
        <f>SUM(F25:F36)</f>
        <v>6</v>
      </c>
      <c r="G44" s="40"/>
      <c r="H44" s="40">
        <f>SUM(H25:H36)</f>
        <v>25</v>
      </c>
      <c r="I44" s="40">
        <f>SUM(I25:I36)</f>
        <v>30</v>
      </c>
      <c r="J44" s="38" t="s">
        <v>41</v>
      </c>
      <c r="K44" s="39"/>
      <c r="L44" s="39"/>
      <c r="M44" s="40">
        <f>SUM(M37:M43)</f>
        <v>14</v>
      </c>
      <c r="N44" s="40">
        <f>SUM(N37:N41)</f>
        <v>0</v>
      </c>
      <c r="O44" s="40"/>
      <c r="P44" s="40">
        <f>SUM(P37:P43)</f>
        <v>14</v>
      </c>
      <c r="Q44" s="41">
        <f>SUM(Q37:Q43)</f>
        <v>14</v>
      </c>
    </row>
    <row r="45" spans="2:17" ht="15" thickBot="1" x14ac:dyDescent="0.35"/>
    <row r="46" spans="2:17" ht="15" thickBot="1" x14ac:dyDescent="0.35">
      <c r="B46" s="38" t="s">
        <v>98</v>
      </c>
      <c r="C46" s="39"/>
      <c r="D46" s="39"/>
      <c r="E46" s="39"/>
      <c r="F46" s="39"/>
      <c r="G46" s="39"/>
      <c r="H46" s="39"/>
      <c r="I46" s="42"/>
      <c r="J46" s="43" t="s">
        <v>99</v>
      </c>
      <c r="K46" s="44"/>
      <c r="L46" s="44"/>
      <c r="M46" s="44"/>
      <c r="N46" s="44"/>
      <c r="O46" s="44"/>
      <c r="P46" s="44"/>
      <c r="Q46" s="45"/>
    </row>
    <row r="47" spans="2:17" ht="15" thickBot="1" x14ac:dyDescent="0.35">
      <c r="B47" s="6" t="s">
        <v>6</v>
      </c>
      <c r="C47" s="7" t="s">
        <v>7</v>
      </c>
      <c r="D47" s="8" t="s">
        <v>8</v>
      </c>
      <c r="E47" s="8" t="s">
        <v>9</v>
      </c>
      <c r="F47" s="8" t="s">
        <v>10</v>
      </c>
      <c r="G47" s="8" t="s">
        <v>11</v>
      </c>
      <c r="H47" s="8" t="s">
        <v>12</v>
      </c>
      <c r="I47" s="9" t="s">
        <v>13</v>
      </c>
      <c r="J47" s="66" t="s">
        <v>6</v>
      </c>
      <c r="K47" s="7" t="s">
        <v>7</v>
      </c>
      <c r="L47" s="8" t="s">
        <v>8</v>
      </c>
      <c r="M47" s="8" t="s">
        <v>9</v>
      </c>
      <c r="N47" s="8" t="s">
        <v>10</v>
      </c>
      <c r="O47" s="8" t="s">
        <v>11</v>
      </c>
      <c r="P47" s="8" t="s">
        <v>12</v>
      </c>
      <c r="Q47" s="9" t="s">
        <v>13</v>
      </c>
    </row>
    <row r="48" spans="2:17" x14ac:dyDescent="0.3">
      <c r="B48" s="14" t="s">
        <v>100</v>
      </c>
      <c r="C48" s="50" t="s">
        <v>101</v>
      </c>
      <c r="D48" s="16" t="s">
        <v>17</v>
      </c>
      <c r="E48" s="17">
        <v>2</v>
      </c>
      <c r="F48" s="17">
        <v>1</v>
      </c>
      <c r="G48" s="17"/>
      <c r="H48" s="17">
        <v>2.5</v>
      </c>
      <c r="I48" s="18">
        <v>4</v>
      </c>
      <c r="J48" s="23" t="s">
        <v>102</v>
      </c>
      <c r="K48" s="33" t="s">
        <v>103</v>
      </c>
      <c r="L48" s="25" t="s">
        <v>48</v>
      </c>
      <c r="M48" s="26">
        <v>2</v>
      </c>
      <c r="N48" s="26">
        <v>1</v>
      </c>
      <c r="O48" s="26"/>
      <c r="P48" s="67">
        <v>2.5</v>
      </c>
      <c r="Q48" s="20">
        <v>4</v>
      </c>
    </row>
    <row r="49" spans="2:17" x14ac:dyDescent="0.3">
      <c r="B49" s="54" t="s">
        <v>104</v>
      </c>
      <c r="C49" s="33" t="s">
        <v>105</v>
      </c>
      <c r="D49" s="25" t="s">
        <v>17</v>
      </c>
      <c r="E49" s="26">
        <v>2</v>
      </c>
      <c r="F49" s="26">
        <v>1</v>
      </c>
      <c r="G49" s="26"/>
      <c r="H49" s="26">
        <v>2.5</v>
      </c>
      <c r="I49" s="20">
        <v>3</v>
      </c>
      <c r="J49" s="23" t="s">
        <v>106</v>
      </c>
      <c r="K49" s="33" t="s">
        <v>107</v>
      </c>
      <c r="L49" s="25" t="s">
        <v>48</v>
      </c>
      <c r="M49" s="26">
        <v>2</v>
      </c>
      <c r="N49" s="26">
        <v>0</v>
      </c>
      <c r="O49" s="26"/>
      <c r="P49" s="26">
        <v>2</v>
      </c>
      <c r="Q49" s="20">
        <v>3</v>
      </c>
    </row>
    <row r="50" spans="2:17" x14ac:dyDescent="0.3">
      <c r="B50" s="23" t="s">
        <v>108</v>
      </c>
      <c r="C50" s="33" t="s">
        <v>109</v>
      </c>
      <c r="D50" s="25" t="s">
        <v>17</v>
      </c>
      <c r="E50" s="26">
        <v>2</v>
      </c>
      <c r="F50" s="26">
        <v>0</v>
      </c>
      <c r="G50" s="26"/>
      <c r="H50" s="26">
        <v>2</v>
      </c>
      <c r="I50" s="20">
        <v>3</v>
      </c>
      <c r="J50" s="68" t="s">
        <v>110</v>
      </c>
      <c r="K50" s="50" t="s">
        <v>111</v>
      </c>
      <c r="L50" s="16" t="s">
        <v>48</v>
      </c>
      <c r="M50" s="17">
        <v>2</v>
      </c>
      <c r="N50" s="17">
        <v>0</v>
      </c>
      <c r="O50" s="17"/>
      <c r="P50" s="17">
        <v>2</v>
      </c>
      <c r="Q50" s="18">
        <v>3</v>
      </c>
    </row>
    <row r="51" spans="2:17" x14ac:dyDescent="0.3">
      <c r="B51" s="23"/>
      <c r="C51" s="33" t="s">
        <v>77</v>
      </c>
      <c r="D51" s="25" t="s">
        <v>48</v>
      </c>
      <c r="E51" s="26">
        <v>2</v>
      </c>
      <c r="F51" s="26">
        <v>1</v>
      </c>
      <c r="G51" s="26"/>
      <c r="H51" s="26">
        <v>2.5</v>
      </c>
      <c r="I51" s="20">
        <v>4</v>
      </c>
      <c r="J51" s="68" t="s">
        <v>112</v>
      </c>
      <c r="K51" s="69" t="s">
        <v>113</v>
      </c>
      <c r="L51" s="25" t="s">
        <v>48</v>
      </c>
      <c r="M51" s="26">
        <v>2</v>
      </c>
      <c r="N51" s="26">
        <v>0</v>
      </c>
      <c r="O51" s="26"/>
      <c r="P51" s="64">
        <v>2</v>
      </c>
      <c r="Q51" s="55">
        <v>3</v>
      </c>
    </row>
    <row r="52" spans="2:17" x14ac:dyDescent="0.3">
      <c r="B52" s="23"/>
      <c r="C52" s="33" t="s">
        <v>80</v>
      </c>
      <c r="D52" s="25" t="s">
        <v>48</v>
      </c>
      <c r="E52" s="26">
        <v>2</v>
      </c>
      <c r="F52" s="26">
        <v>1</v>
      </c>
      <c r="G52" s="26"/>
      <c r="H52" s="26">
        <v>2.5</v>
      </c>
      <c r="I52" s="20">
        <v>4</v>
      </c>
      <c r="J52" s="68" t="s">
        <v>114</v>
      </c>
      <c r="K52" s="33" t="s">
        <v>115</v>
      </c>
      <c r="L52" s="25" t="s">
        <v>48</v>
      </c>
      <c r="M52" s="26">
        <v>2</v>
      </c>
      <c r="N52" s="26">
        <v>0</v>
      </c>
      <c r="O52" s="26"/>
      <c r="P52" s="64">
        <v>2</v>
      </c>
      <c r="Q52" s="55">
        <v>3</v>
      </c>
    </row>
    <row r="53" spans="2:17" x14ac:dyDescent="0.3">
      <c r="B53" s="23"/>
      <c r="C53" s="33" t="s">
        <v>81</v>
      </c>
      <c r="D53" s="25" t="s">
        <v>48</v>
      </c>
      <c r="E53" s="26">
        <v>2</v>
      </c>
      <c r="F53" s="26">
        <v>0</v>
      </c>
      <c r="G53" s="26"/>
      <c r="H53" s="26">
        <v>2</v>
      </c>
      <c r="I53" s="20">
        <v>3</v>
      </c>
      <c r="J53" s="23" t="s">
        <v>116</v>
      </c>
      <c r="K53" s="69" t="s">
        <v>117</v>
      </c>
      <c r="L53" s="25" t="s">
        <v>48</v>
      </c>
      <c r="M53" s="26">
        <v>2</v>
      </c>
      <c r="N53" s="26">
        <v>0</v>
      </c>
      <c r="O53" s="26"/>
      <c r="P53" s="64">
        <v>2</v>
      </c>
      <c r="Q53" s="55">
        <v>3</v>
      </c>
    </row>
    <row r="54" spans="2:17" x14ac:dyDescent="0.3">
      <c r="B54" s="23"/>
      <c r="C54" s="33" t="s">
        <v>118</v>
      </c>
      <c r="D54" s="25" t="s">
        <v>48</v>
      </c>
      <c r="E54" s="26">
        <v>2</v>
      </c>
      <c r="F54" s="26">
        <v>0</v>
      </c>
      <c r="G54" s="26"/>
      <c r="H54" s="26">
        <v>2</v>
      </c>
      <c r="I54" s="20">
        <v>3</v>
      </c>
      <c r="J54" s="23" t="s">
        <v>119</v>
      </c>
      <c r="K54" s="33" t="s">
        <v>120</v>
      </c>
      <c r="L54" s="25" t="s">
        <v>48</v>
      </c>
      <c r="M54" s="26">
        <v>2</v>
      </c>
      <c r="N54" s="26">
        <v>1</v>
      </c>
      <c r="O54" s="26"/>
      <c r="P54" s="26">
        <v>2.5</v>
      </c>
      <c r="Q54" s="20">
        <v>4</v>
      </c>
    </row>
    <row r="55" spans="2:17" x14ac:dyDescent="0.3">
      <c r="B55" s="23"/>
      <c r="C55" s="33" t="s">
        <v>121</v>
      </c>
      <c r="D55" s="25" t="s">
        <v>48</v>
      </c>
      <c r="E55" s="26">
        <v>2</v>
      </c>
      <c r="F55" s="26">
        <v>0</v>
      </c>
      <c r="G55" s="26"/>
      <c r="H55" s="26">
        <v>2</v>
      </c>
      <c r="I55" s="20">
        <v>3</v>
      </c>
      <c r="J55" s="23" t="s">
        <v>122</v>
      </c>
      <c r="K55" s="69" t="s">
        <v>123</v>
      </c>
      <c r="L55" s="25" t="s">
        <v>48</v>
      </c>
      <c r="M55" s="26">
        <v>2</v>
      </c>
      <c r="N55" s="26">
        <v>1</v>
      </c>
      <c r="O55" s="26"/>
      <c r="P55" s="64">
        <v>2.5</v>
      </c>
      <c r="Q55" s="55">
        <v>4</v>
      </c>
    </row>
    <row r="56" spans="2:17" x14ac:dyDescent="0.3">
      <c r="B56" s="23"/>
      <c r="C56" s="33" t="s">
        <v>124</v>
      </c>
      <c r="D56" s="25" t="s">
        <v>48</v>
      </c>
      <c r="E56" s="26">
        <v>2</v>
      </c>
      <c r="F56" s="26">
        <v>0</v>
      </c>
      <c r="G56" s="26"/>
      <c r="H56" s="26">
        <v>2</v>
      </c>
      <c r="I56" s="20">
        <v>3</v>
      </c>
      <c r="J56" s="54" t="s">
        <v>125</v>
      </c>
      <c r="K56" s="69" t="s">
        <v>126</v>
      </c>
      <c r="L56" s="25" t="s">
        <v>48</v>
      </c>
      <c r="M56" s="26">
        <v>2</v>
      </c>
      <c r="N56" s="26">
        <v>0</v>
      </c>
      <c r="O56" s="26"/>
      <c r="P56" s="64">
        <v>2</v>
      </c>
      <c r="Q56" s="55">
        <v>3</v>
      </c>
    </row>
    <row r="57" spans="2:17" ht="15" thickBot="1" x14ac:dyDescent="0.35">
      <c r="B57" s="23"/>
      <c r="C57" s="33"/>
      <c r="D57" s="25"/>
      <c r="E57" s="26"/>
      <c r="F57" s="26"/>
      <c r="G57" s="26"/>
      <c r="H57" s="26"/>
      <c r="I57" s="53"/>
      <c r="J57" s="56" t="s">
        <v>127</v>
      </c>
      <c r="K57" s="61" t="s">
        <v>128</v>
      </c>
      <c r="L57" s="58" t="s">
        <v>48</v>
      </c>
      <c r="M57" s="59">
        <v>2</v>
      </c>
      <c r="N57" s="59">
        <v>0</v>
      </c>
      <c r="O57" s="59"/>
      <c r="P57" s="70">
        <v>2</v>
      </c>
      <c r="Q57" s="60">
        <v>3</v>
      </c>
    </row>
    <row r="58" spans="2:17" ht="15" thickBot="1" x14ac:dyDescent="0.35">
      <c r="B58" s="38" t="s">
        <v>41</v>
      </c>
      <c r="C58" s="39"/>
      <c r="D58" s="39"/>
      <c r="E58" s="40">
        <f>SUM(E48:E56)</f>
        <v>18</v>
      </c>
      <c r="F58" s="40">
        <f>SUM(F48:F54)</f>
        <v>4</v>
      </c>
      <c r="G58" s="40"/>
      <c r="H58" s="40">
        <f>SUM(H48:H56)</f>
        <v>20</v>
      </c>
      <c r="I58" s="40">
        <f>SUM(I48:I57)</f>
        <v>30</v>
      </c>
      <c r="J58" s="43" t="s">
        <v>41</v>
      </c>
      <c r="K58" s="44"/>
      <c r="L58" s="62"/>
      <c r="M58" s="40">
        <f>SUM(M48:M48:M57)</f>
        <v>20</v>
      </c>
      <c r="N58" s="40">
        <f>SUM(N48:N48:N57)</f>
        <v>3</v>
      </c>
      <c r="O58" s="40"/>
      <c r="P58" s="40">
        <f>SUM(P48:P48:P57)</f>
        <v>21.5</v>
      </c>
      <c r="Q58" s="41">
        <f>SUM(Q48:Q48:Q57)</f>
        <v>33</v>
      </c>
    </row>
    <row r="59" spans="2:17" ht="15" thickBot="1" x14ac:dyDescent="0.35"/>
    <row r="60" spans="2:17" ht="15" thickBot="1" x14ac:dyDescent="0.35">
      <c r="B60" s="2" t="s">
        <v>129</v>
      </c>
      <c r="C60" s="3"/>
      <c r="D60" s="3"/>
      <c r="E60" s="3"/>
      <c r="F60" s="3"/>
      <c r="G60" s="3"/>
      <c r="H60" s="3"/>
      <c r="I60" s="4"/>
      <c r="J60" s="71"/>
      <c r="K60" s="72"/>
      <c r="L60" s="73"/>
      <c r="M60" s="74"/>
      <c r="N60" s="74"/>
      <c r="O60" s="74"/>
      <c r="P60" s="74"/>
      <c r="Q60" s="75"/>
    </row>
    <row r="61" spans="2:17" ht="15" thickBot="1" x14ac:dyDescent="0.35">
      <c r="B61" s="6" t="s">
        <v>6</v>
      </c>
      <c r="C61" s="7" t="s">
        <v>7</v>
      </c>
      <c r="D61" s="8" t="s">
        <v>8</v>
      </c>
      <c r="E61" s="8" t="s">
        <v>9</v>
      </c>
      <c r="F61" s="8" t="s">
        <v>10</v>
      </c>
      <c r="G61" s="8" t="s">
        <v>11</v>
      </c>
      <c r="H61" s="8" t="s">
        <v>12</v>
      </c>
      <c r="I61" s="9" t="s">
        <v>13</v>
      </c>
      <c r="L61" s="21"/>
      <c r="M61" s="22"/>
      <c r="N61" s="22"/>
      <c r="O61" s="22"/>
      <c r="P61" s="22"/>
      <c r="Q61" s="22"/>
    </row>
    <row r="62" spans="2:17" ht="15" thickBot="1" x14ac:dyDescent="0.35">
      <c r="B62" s="14" t="s">
        <v>130</v>
      </c>
      <c r="C62" s="47" t="s">
        <v>131</v>
      </c>
      <c r="D62" s="16" t="s">
        <v>17</v>
      </c>
      <c r="E62" s="17">
        <v>5</v>
      </c>
      <c r="F62" s="17">
        <v>22</v>
      </c>
      <c r="G62" s="17"/>
      <c r="H62" s="17">
        <v>16</v>
      </c>
      <c r="I62" s="18">
        <v>30</v>
      </c>
      <c r="L62" s="21"/>
      <c r="M62" s="22"/>
      <c r="N62" s="22"/>
      <c r="O62" s="22"/>
      <c r="P62" s="22"/>
      <c r="Q62" s="22"/>
    </row>
    <row r="63" spans="2:17" ht="15" thickBot="1" x14ac:dyDescent="0.35">
      <c r="B63" s="38" t="s">
        <v>41</v>
      </c>
      <c r="C63" s="39"/>
      <c r="D63" s="39"/>
      <c r="E63" s="40">
        <f>SUM(E62:E62)</f>
        <v>5</v>
      </c>
      <c r="F63" s="40">
        <f>SUM(F62:F62)</f>
        <v>22</v>
      </c>
      <c r="G63" s="40"/>
      <c r="H63" s="40">
        <f>SUM(H62:H62)</f>
        <v>16</v>
      </c>
      <c r="I63" s="40">
        <f>SUM(I62:I62)</f>
        <v>30</v>
      </c>
      <c r="L63" s="74"/>
      <c r="M63" s="22"/>
      <c r="N63" s="22"/>
      <c r="O63" s="22"/>
      <c r="P63" s="22"/>
      <c r="Q63" s="22"/>
    </row>
  </sheetData>
  <mergeCells count="21">
    <mergeCell ref="B60:I60"/>
    <mergeCell ref="B63:D63"/>
    <mergeCell ref="B44:D44"/>
    <mergeCell ref="J44:L44"/>
    <mergeCell ref="B46:I46"/>
    <mergeCell ref="J46:Q46"/>
    <mergeCell ref="B58:D58"/>
    <mergeCell ref="J58:L58"/>
    <mergeCell ref="B20:D20"/>
    <mergeCell ref="J20:L20"/>
    <mergeCell ref="B23:I23"/>
    <mergeCell ref="J23:Q23"/>
    <mergeCell ref="J34:L34"/>
    <mergeCell ref="J35:Q35"/>
    <mergeCell ref="B2:Q2"/>
    <mergeCell ref="B3:Q3"/>
    <mergeCell ref="B4:Q4"/>
    <mergeCell ref="B5:Q5"/>
    <mergeCell ref="B6:Q6"/>
    <mergeCell ref="B7:I7"/>
    <mergeCell ref="J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Güvenç</dc:creator>
  <cp:lastModifiedBy>Güvenç</cp:lastModifiedBy>
  <dcterms:created xsi:type="dcterms:W3CDTF">2025-10-09T12:33:46Z</dcterms:created>
  <dcterms:modified xsi:type="dcterms:W3CDTF">2025-10-09T12:34:44Z</dcterms:modified>
</cp:coreProperties>
</file>