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rsonel3\Desktop\Bölüm Sekreterliği\TDS Ders Planı\"/>
    </mc:Choice>
  </mc:AlternateContent>
  <xr:revisionPtr revIDLastSave="0" documentId="13_ncr:1_{C2F1DC6D-2DD1-4921-86C4-90BB7FD751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 2023 2024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4" l="1"/>
  <c r="P93" i="14"/>
  <c r="O93" i="14"/>
  <c r="L93" i="14"/>
  <c r="M93" i="14"/>
  <c r="H93" i="14"/>
  <c r="G93" i="14"/>
  <c r="E93" i="14"/>
  <c r="D93" i="14"/>
  <c r="P70" i="14"/>
  <c r="P76" i="14" s="1"/>
  <c r="O70" i="14"/>
  <c r="O76" i="14" s="1"/>
  <c r="M70" i="14"/>
  <c r="M76" i="14" s="1"/>
  <c r="L70" i="14"/>
  <c r="L76" i="14" s="1"/>
  <c r="H70" i="14"/>
  <c r="H76" i="14" s="1"/>
  <c r="G70" i="14"/>
  <c r="G76" i="14" s="1"/>
  <c r="E70" i="14"/>
  <c r="D70" i="14"/>
  <c r="D76" i="14" s="1"/>
  <c r="P38" i="14"/>
  <c r="O38" i="14"/>
  <c r="M38" i="14"/>
  <c r="L38" i="14"/>
  <c r="H38" i="14"/>
  <c r="G38" i="14"/>
  <c r="E38" i="14"/>
  <c r="D38" i="14"/>
  <c r="P15" i="14"/>
  <c r="P21" i="14" s="1"/>
  <c r="O15" i="14"/>
  <c r="O21" i="14" s="1"/>
  <c r="M21" i="14"/>
  <c r="L15" i="14"/>
  <c r="L21" i="14" s="1"/>
  <c r="H15" i="14"/>
  <c r="H21" i="14" s="1"/>
  <c r="G15" i="14"/>
  <c r="G21" i="14" s="1"/>
  <c r="E15" i="14"/>
  <c r="E21" i="14" s="1"/>
  <c r="D15" i="14"/>
  <c r="D21" i="14" s="1"/>
</calcChain>
</file>

<file path=xl/sharedStrings.xml><?xml version="1.0" encoding="utf-8"?>
<sst xmlns="http://schemas.openxmlformats.org/spreadsheetml/2006/main" count="483" uniqueCount="216">
  <si>
    <t xml:space="preserve">BALIKESİR ÜNİVERSİTESİ </t>
  </si>
  <si>
    <t>İVRİNDİ SAĞLIK HİZMETLERİ MESLEK YÜKSEKOKULU</t>
  </si>
  <si>
    <t>1. SINIF 1. YARIYIL</t>
  </si>
  <si>
    <t>1. SINIF 2. YARIYIL</t>
  </si>
  <si>
    <t>DERS</t>
  </si>
  <si>
    <t>DERSİN ADI</t>
  </si>
  <si>
    <t>KATEGORİ</t>
  </si>
  <si>
    <t>T</t>
  </si>
  <si>
    <t>U</t>
  </si>
  <si>
    <t>L</t>
  </si>
  <si>
    <t>K</t>
  </si>
  <si>
    <t>ECTS</t>
  </si>
  <si>
    <t>KODU</t>
  </si>
  <si>
    <t>Fizyoloji</t>
  </si>
  <si>
    <t>Zorunlu</t>
  </si>
  <si>
    <t>Mesleki</t>
  </si>
  <si>
    <t>Anatomi</t>
  </si>
  <si>
    <t>Tıbbi  ve Radyolojik Terminoloji</t>
  </si>
  <si>
    <t>İlk Yardım</t>
  </si>
  <si>
    <t>TOPLAM</t>
  </si>
  <si>
    <t>Staj</t>
  </si>
  <si>
    <t>AIT1101</t>
  </si>
  <si>
    <t>AIT1201</t>
  </si>
  <si>
    <t>TDI1101</t>
  </si>
  <si>
    <t>TDI1201</t>
  </si>
  <si>
    <t>YDI1101</t>
  </si>
  <si>
    <t>YDI1201</t>
  </si>
  <si>
    <t>GENEL TOPLAM</t>
  </si>
  <si>
    <t>2. SINIF 1. YARIYIL</t>
  </si>
  <si>
    <t>2. SINIF 2. YARIYIL</t>
  </si>
  <si>
    <t>Seçmeli Ders 1</t>
  </si>
  <si>
    <t>Seçmeli</t>
  </si>
  <si>
    <t>Seçmeli Ders 2</t>
  </si>
  <si>
    <t>Seçmeli Ders 3</t>
  </si>
  <si>
    <t>Seçmeli Ders 4</t>
  </si>
  <si>
    <t>2. SINIF 1. YARIYIL SEÇMELİ DERSLERİ</t>
  </si>
  <si>
    <t>2. SINIF 2. YARIYIL SEÇMELİ DERSLERİ</t>
  </si>
  <si>
    <t>Kişisel Gelişim</t>
  </si>
  <si>
    <t>Davranış Bilimleri</t>
  </si>
  <si>
    <t>Büyüme ve Gelişme</t>
  </si>
  <si>
    <t>Üreme Sağlığı</t>
  </si>
  <si>
    <t>Sosyal Sorumluluk Projeleri</t>
  </si>
  <si>
    <t>Hastalık Bilgisi</t>
  </si>
  <si>
    <t>IVRINDI HEALTH SERVICES VOCATIONAL HIGH SCHOOL</t>
  </si>
  <si>
    <t>1. CLASS 1. SEMESTER</t>
  </si>
  <si>
    <t>COURSE</t>
  </si>
  <si>
    <t>NAME OF THE COURSE</t>
  </si>
  <si>
    <t>CATEGORY</t>
  </si>
  <si>
    <t>P</t>
  </si>
  <si>
    <t>C</t>
  </si>
  <si>
    <t>Compulsory</t>
  </si>
  <si>
    <t>Professional</t>
  </si>
  <si>
    <t>Anatomy</t>
  </si>
  <si>
    <t>TOTAL</t>
  </si>
  <si>
    <t>İnternship</t>
  </si>
  <si>
    <t>GENERAL TOTAL</t>
  </si>
  <si>
    <t>2. CLASS 1. SEMESTER</t>
  </si>
  <si>
    <t>2. CLASS 2. SEMESTER</t>
  </si>
  <si>
    <t>Elective 1</t>
  </si>
  <si>
    <t>Elective 2</t>
  </si>
  <si>
    <t>Development of Personality</t>
  </si>
  <si>
    <t>Elective 3</t>
  </si>
  <si>
    <t>Thinking of Critical</t>
  </si>
  <si>
    <t>Elective 4</t>
  </si>
  <si>
    <t>Project of Social Responsibility</t>
  </si>
  <si>
    <t>TDS1101</t>
  </si>
  <si>
    <t>Halk Sağlığı</t>
  </si>
  <si>
    <t>TDS1102</t>
  </si>
  <si>
    <t>TDS1202</t>
  </si>
  <si>
    <t>Sağlık Mevzuatı</t>
  </si>
  <si>
    <t>TDS1103</t>
  </si>
  <si>
    <t>TDS1104</t>
  </si>
  <si>
    <t>Psikoloji</t>
  </si>
  <si>
    <t>Tıbbi Sekreterlik</t>
  </si>
  <si>
    <t>Büro Yönetimi</t>
  </si>
  <si>
    <t>Güzel Konuşma ve Diksiyon</t>
  </si>
  <si>
    <t>TDS1206</t>
  </si>
  <si>
    <t>Halkla İlişkiler</t>
  </si>
  <si>
    <t>Yazışma Tekniği</t>
  </si>
  <si>
    <t>TDS2102</t>
  </si>
  <si>
    <t>Klavye Teknikleri</t>
  </si>
  <si>
    <t xml:space="preserve">Eleştirel Düşünme </t>
  </si>
  <si>
    <t xml:space="preserve">Bulaşıcı Hastalıklar </t>
  </si>
  <si>
    <t>Protokol Bilgisi</t>
  </si>
  <si>
    <t>Sağlık Bilgi Sistemleri</t>
  </si>
  <si>
    <t>BALIKESİR ÜNİVERSİTY</t>
  </si>
  <si>
    <t>1. CLASS 2. SEMESTER</t>
  </si>
  <si>
    <t>CODE</t>
  </si>
  <si>
    <t>Terminology of Medical and Radiological</t>
  </si>
  <si>
    <t>Legislation of Health</t>
  </si>
  <si>
    <t>Physıology</t>
  </si>
  <si>
    <t>Psychology</t>
  </si>
  <si>
    <t>Secretary of Medical</t>
  </si>
  <si>
    <t>Relation of Public</t>
  </si>
  <si>
    <t>Seciences of Behavioral</t>
  </si>
  <si>
    <t>Tecniques of Correspondence</t>
  </si>
  <si>
    <t>Use of Computer-II</t>
  </si>
  <si>
    <t>Informatıon of Diseases</t>
  </si>
  <si>
    <t>Techniques of Keyboard</t>
  </si>
  <si>
    <t>Elective Course I</t>
  </si>
  <si>
    <t>Elective Course II</t>
  </si>
  <si>
    <t>Elective Course III</t>
  </si>
  <si>
    <t>Elective Course IV</t>
  </si>
  <si>
    <t>ELECTIVE COURSE OF 2. CLASS and 1. SEMESTER</t>
  </si>
  <si>
    <t>NAME OF THE ELECTIVE COURSE</t>
  </si>
  <si>
    <t>Health of Fertility</t>
  </si>
  <si>
    <t>Information of Proctocol</t>
  </si>
  <si>
    <t xml:space="preserve">Seçmeli </t>
  </si>
  <si>
    <t>İşaret Dili</t>
  </si>
  <si>
    <t xml:space="preserve">Elective </t>
  </si>
  <si>
    <t>Sign Language</t>
  </si>
  <si>
    <t>Staj ; 1. Sınıf sonunda ( 30 iş günü ) 6 ECTS değerindedir.</t>
  </si>
  <si>
    <t>1. Class summer internship ( 30 business day ) worth 6 ECTS.</t>
  </si>
  <si>
    <t>Sağlık Kurumları Yönetimi</t>
  </si>
  <si>
    <t xml:space="preserve">İş Sağlığı ve Güvenliği - I  </t>
  </si>
  <si>
    <t>TIBBİ DOKÜMANTASYON VE SEKRETERLİK PROGRAMI 2023 - 2024 EĞİTİM - ÖĞRETİM YILI DERS PLANI</t>
  </si>
  <si>
    <t>TDS1110</t>
  </si>
  <si>
    <t>TDS1111</t>
  </si>
  <si>
    <t>TDS1210</t>
  </si>
  <si>
    <t>Bilgisayar Kullanımı - II</t>
  </si>
  <si>
    <t xml:space="preserve">Mesleki Bilgisayar </t>
  </si>
  <si>
    <t>TDS2125</t>
  </si>
  <si>
    <t>TDS2126</t>
  </si>
  <si>
    <t>TDS2127</t>
  </si>
  <si>
    <t>TDS2128</t>
  </si>
  <si>
    <t>Tıbbi Dokümantasyon</t>
  </si>
  <si>
    <t>TDS2227</t>
  </si>
  <si>
    <t>TDS2228</t>
  </si>
  <si>
    <t>TDS2229</t>
  </si>
  <si>
    <t>TDS2230</t>
  </si>
  <si>
    <t>TDS2231</t>
  </si>
  <si>
    <t>TDS2129</t>
  </si>
  <si>
    <t>TDS2130</t>
  </si>
  <si>
    <t>TDS2131</t>
  </si>
  <si>
    <t>TDS2132</t>
  </si>
  <si>
    <t>TDS2133</t>
  </si>
  <si>
    <t>TDS2134</t>
  </si>
  <si>
    <t>TDS2135</t>
  </si>
  <si>
    <t>TDS2136</t>
  </si>
  <si>
    <t>TDS2137</t>
  </si>
  <si>
    <t>TDS2138</t>
  </si>
  <si>
    <t>TDS2139</t>
  </si>
  <si>
    <t>TDS2232</t>
  </si>
  <si>
    <t>TDS2233</t>
  </si>
  <si>
    <t>TDS2234</t>
  </si>
  <si>
    <t>TDS2235</t>
  </si>
  <si>
    <t>TDS2236</t>
  </si>
  <si>
    <t>TDS2237</t>
  </si>
  <si>
    <t>TDS2238</t>
  </si>
  <si>
    <t>TDS2239</t>
  </si>
  <si>
    <t>TDS2240</t>
  </si>
  <si>
    <t>TDS2241</t>
  </si>
  <si>
    <t>ISG1101</t>
  </si>
  <si>
    <t>TDS1211</t>
  </si>
  <si>
    <t>TDS1212</t>
  </si>
  <si>
    <t>TDS1213</t>
  </si>
  <si>
    <t>MEDICAL DOKUMANTATION AND SECRETARY PROGRAM 2023 - 2024 EDUCATION COURSE PLAN</t>
  </si>
  <si>
    <t xml:space="preserve">ELECTIVE COURSE OF 1. CLASS and 2. SEMESTER </t>
  </si>
  <si>
    <t>Occupational Health And Safety - I</t>
  </si>
  <si>
    <t>Girişimcilik</t>
  </si>
  <si>
    <t>Sanat Etkinlikleri</t>
  </si>
  <si>
    <t>Teknoloji Uygulamaları</t>
  </si>
  <si>
    <t>Araştırma Yöntem ve Teknikleri</t>
  </si>
  <si>
    <t>İnsanlık ve Kültür Tarihi</t>
  </si>
  <si>
    <t>Filing and Archiving Technique</t>
  </si>
  <si>
    <t>Health Institutions Management</t>
  </si>
  <si>
    <t>Medical Documentation</t>
  </si>
  <si>
    <t>Art Activities</t>
  </si>
  <si>
    <t>Technology Applications</t>
  </si>
  <si>
    <t>Infectious Diseases</t>
  </si>
  <si>
    <t>Medical Information Management</t>
  </si>
  <si>
    <t>Research Methods And Techniques</t>
  </si>
  <si>
    <t xml:space="preserve">Reproductive Health </t>
  </si>
  <si>
    <t>Management of office</t>
  </si>
  <si>
    <t>Diction and Speech</t>
  </si>
  <si>
    <t>Health of Puclic</t>
  </si>
  <si>
    <t>Health Information Systeams</t>
  </si>
  <si>
    <t>Humanity and Cultural History</t>
  </si>
  <si>
    <t xml:space="preserve">    (*) Bu Dersler Uzaktan verilecek</t>
  </si>
  <si>
    <t xml:space="preserve">    (*)  These Courses Will Be Given Remotely</t>
  </si>
  <si>
    <t>Atatürk İlkeleri ve İnkilap Tarihi – I (*)</t>
  </si>
  <si>
    <t>Türk Dili – I (*)</t>
  </si>
  <si>
    <t>Yabancı Dil – I (İng) (*)</t>
  </si>
  <si>
    <t>Atatürk İlkeleri ve İnkilap Tarihi – II (*)</t>
  </si>
  <si>
    <t>Türk Dili – II (*)</t>
  </si>
  <si>
    <t>Yabancı Dil – II (İng) (*)</t>
  </si>
  <si>
    <t>Mesleki Yabancı Dil – I (*)</t>
  </si>
  <si>
    <t xml:space="preserve">Kalite Güvencesi ve Standartları (*) </t>
  </si>
  <si>
    <t>Tıbbi Bilgi Yönetimi  (*)</t>
  </si>
  <si>
    <t>İletişim ve Toplum (*)</t>
  </si>
  <si>
    <t>Bilgi Okuryazarlığı (*)</t>
  </si>
  <si>
    <t>Sağlık Okuryazarlığı (*)</t>
  </si>
  <si>
    <t>Atatürk’s Principles and History of Revoluation - II (*)</t>
  </si>
  <si>
    <t>Language of Turkish - II (*)</t>
  </si>
  <si>
    <t>Language of Foreign - II (*)</t>
  </si>
  <si>
    <t>Assurangeof Quality and Standards (*)</t>
  </si>
  <si>
    <t xml:space="preserve"> Ethic of Professional (*)</t>
  </si>
  <si>
    <t>Communication and Society (*)</t>
  </si>
  <si>
    <t xml:space="preserve">Fırst Aıd </t>
  </si>
  <si>
    <t>Health Literacy (*)</t>
  </si>
  <si>
    <t>Information Literacy (*)</t>
  </si>
  <si>
    <t>Professional German</t>
  </si>
  <si>
    <t xml:space="preserve">Sağlık İstatistiği </t>
  </si>
  <si>
    <t xml:space="preserve">Statistic of Health </t>
  </si>
  <si>
    <t>TDS2242</t>
  </si>
  <si>
    <t>Dosyalama ve Arşivleme Tekniği (*)</t>
  </si>
  <si>
    <t>Mesleki Almanca  (*)</t>
  </si>
  <si>
    <t>Meslek Etiği</t>
  </si>
  <si>
    <t>Atatürk’s Principles and History of Revoluation - I(*)</t>
  </si>
  <si>
    <t>Language of Turkish - I (*)</t>
  </si>
  <si>
    <t>Use of Computer - I</t>
  </si>
  <si>
    <t>Bilgisayar Kullanımı - I</t>
  </si>
  <si>
    <t>Language of Foreign - I (*)</t>
  </si>
  <si>
    <t>Language of Foreign Professional - I (*)</t>
  </si>
  <si>
    <t xml:space="preserve"> Computer of Professional</t>
  </si>
  <si>
    <t>Entrepreneurshıp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</si>
</sst>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162"/>
    </font>
    <font>
      <sz val="8"/>
      <name val="Times New Roman"/>
      <family val="1"/>
      <charset val="162"/>
    </font>
    <font>
      <sz val="6"/>
      <name val="Times New Roman"/>
      <family val="1"/>
      <charset val="162"/>
    </font>
    <font>
      <sz val="7"/>
      <name val="Times New Roman"/>
      <family val="1"/>
      <charset val="162"/>
    </font>
    <font>
      <sz val="7.5"/>
      <name val="Times New Roman"/>
      <family val="1"/>
      <charset val="162"/>
    </font>
    <font>
      <b/>
      <sz val="7.5"/>
      <color indexed="8"/>
      <name val="Times New Roman"/>
      <family val="1"/>
      <charset val="162"/>
    </font>
    <font>
      <sz val="8"/>
      <color indexed="8"/>
      <name val="Times New Roman"/>
      <family val="1"/>
      <charset val="162"/>
    </font>
    <font>
      <b/>
      <sz val="8"/>
      <color indexed="8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7"/>
      <name val="Times New Roman"/>
      <family val="1"/>
      <charset val="162"/>
    </font>
    <font>
      <sz val="11"/>
      <color theme="1"/>
      <name val="Calibri"/>
      <family val="2"/>
      <scheme val="minor"/>
    </font>
    <font>
      <sz val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1" fillId="0" borderId="4" xfId="0" applyFont="1" applyBorder="1" applyAlignment="1">
      <alignment shrinkToFit="1"/>
    </xf>
    <xf numFmtId="0" fontId="5" fillId="0" borderId="4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7" fillId="0" borderId="4" xfId="0" applyFont="1" applyBorder="1" applyAlignment="1">
      <alignment shrinkToFit="1"/>
    </xf>
    <xf numFmtId="0" fontId="0" fillId="0" borderId="0" xfId="0" applyAlignment="1">
      <alignment horizontal="center" shrinkToFit="1"/>
    </xf>
    <xf numFmtId="0" fontId="5" fillId="0" borderId="4" xfId="0" applyFont="1" applyBorder="1" applyAlignment="1">
      <alignment shrinkToFit="1"/>
    </xf>
    <xf numFmtId="0" fontId="8" fillId="0" borderId="4" xfId="0" applyFont="1" applyBorder="1" applyAlignment="1">
      <alignment horizontal="center" shrinkToFit="1"/>
    </xf>
    <xf numFmtId="0" fontId="11" fillId="0" borderId="4" xfId="0" applyFont="1" applyBorder="1" applyAlignment="1">
      <alignment horizontal="center" shrinkToFit="1"/>
    </xf>
    <xf numFmtId="0" fontId="6" fillId="0" borderId="4" xfId="0" applyFont="1" applyBorder="1" applyAlignment="1">
      <alignment horizontal="left" shrinkToFit="1"/>
    </xf>
    <xf numFmtId="0" fontId="3" fillId="0" borderId="9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0" fontId="4" fillId="0" borderId="9" xfId="0" applyFont="1" applyBorder="1" applyAlignment="1">
      <alignment shrinkToFit="1"/>
    </xf>
    <xf numFmtId="0" fontId="1" fillId="0" borderId="9" xfId="0" applyFont="1" applyBorder="1" applyAlignment="1">
      <alignment horizontal="left" shrinkToFit="1"/>
    </xf>
    <xf numFmtId="0" fontId="1" fillId="0" borderId="10" xfId="0" applyFont="1" applyBorder="1" applyAlignment="1">
      <alignment horizontal="center" shrinkToFit="1"/>
    </xf>
    <xf numFmtId="0" fontId="3" fillId="0" borderId="12" xfId="0" applyFont="1" applyBorder="1" applyAlignment="1">
      <alignment shrinkToFit="1"/>
    </xf>
    <xf numFmtId="0" fontId="1" fillId="0" borderId="13" xfId="0" applyFont="1" applyBorder="1" applyAlignment="1">
      <alignment horizontal="center" shrinkToFit="1"/>
    </xf>
    <xf numFmtId="0" fontId="6" fillId="0" borderId="9" xfId="0" applyFont="1" applyBorder="1" applyAlignment="1">
      <alignment horizontal="center" shrinkToFit="1"/>
    </xf>
    <xf numFmtId="0" fontId="6" fillId="0" borderId="9" xfId="0" applyFont="1" applyBorder="1" applyAlignment="1">
      <alignment horizontal="left" shrinkToFit="1"/>
    </xf>
    <xf numFmtId="0" fontId="7" fillId="0" borderId="9" xfId="0" applyFont="1" applyBorder="1" applyAlignment="1">
      <alignment shrinkToFit="1"/>
    </xf>
    <xf numFmtId="0" fontId="3" fillId="0" borderId="9" xfId="0" applyFont="1" applyBorder="1" applyAlignment="1">
      <alignment horizontal="left" shrinkToFit="1"/>
    </xf>
    <xf numFmtId="0" fontId="8" fillId="0" borderId="9" xfId="0" applyFont="1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3" fillId="0" borderId="9" xfId="0" applyFont="1" applyBorder="1" applyAlignment="1">
      <alignment horizontal="center" shrinkToFit="1"/>
    </xf>
    <xf numFmtId="0" fontId="7" fillId="0" borderId="9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1" fillId="0" borderId="14" xfId="0" applyFont="1" applyBorder="1" applyAlignment="1">
      <alignment horizontal="center" shrinkToFit="1"/>
    </xf>
    <xf numFmtId="0" fontId="0" fillId="0" borderId="0" xfId="0" applyAlignment="1">
      <alignment shrinkToFit="1"/>
    </xf>
    <xf numFmtId="0" fontId="7" fillId="0" borderId="4" xfId="0" applyFont="1" applyBorder="1" applyAlignment="1">
      <alignment horizontal="center" shrinkToFit="1"/>
    </xf>
    <xf numFmtId="0" fontId="1" fillId="0" borderId="1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0" fillId="0" borderId="9" xfId="0" applyBorder="1" applyAlignment="1">
      <alignment horizontal="center" shrinkToFit="1"/>
    </xf>
    <xf numFmtId="0" fontId="13" fillId="0" borderId="9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left" shrinkToFit="1"/>
    </xf>
    <xf numFmtId="0" fontId="8" fillId="0" borderId="9" xfId="0" applyFont="1" applyBorder="1" applyAlignment="1">
      <alignment horizontal="center" shrinkToFit="1"/>
    </xf>
    <xf numFmtId="0" fontId="10" fillId="0" borderId="9" xfId="0" applyFont="1" applyBorder="1" applyAlignment="1">
      <alignment shrinkToFit="1"/>
    </xf>
    <xf numFmtId="0" fontId="7" fillId="0" borderId="9" xfId="0" applyFont="1" applyBorder="1" applyAlignment="1">
      <alignment horizontal="center" shrinkToFit="1"/>
    </xf>
    <xf numFmtId="0" fontId="0" fillId="0" borderId="9" xfId="0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0" fillId="0" borderId="0" xfId="0" applyAlignment="1">
      <alignment shrinkToFit="1"/>
    </xf>
    <xf numFmtId="0" fontId="9" fillId="0" borderId="0" xfId="0" applyFont="1" applyAlignment="1">
      <alignment horizontal="center"/>
    </xf>
    <xf numFmtId="0" fontId="8" fillId="0" borderId="6" xfId="0" applyFont="1" applyBorder="1" applyAlignment="1">
      <alignment horizontal="center" shrinkToFit="1"/>
    </xf>
    <xf numFmtId="0" fontId="8" fillId="0" borderId="7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0" fontId="0" fillId="0" borderId="0" xfId="0" applyAlignment="1">
      <alignment horizontal="center" vertical="justify" shrinkToFit="1"/>
    </xf>
    <xf numFmtId="0" fontId="0" fillId="0" borderId="0" xfId="0"/>
    <xf numFmtId="0" fontId="1" fillId="0" borderId="8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10" fillId="0" borderId="7" xfId="0" applyFont="1" applyBorder="1" applyAlignment="1">
      <alignment shrinkToFit="1"/>
    </xf>
    <xf numFmtId="0" fontId="0" fillId="0" borderId="7" xfId="0" applyBorder="1" applyAlignment="1">
      <alignment horizontal="center" shrinkToFit="1"/>
    </xf>
    <xf numFmtId="0" fontId="7" fillId="0" borderId="6" xfId="0" applyFont="1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7" fillId="0" borderId="7" xfId="0" applyFont="1" applyBorder="1" applyAlignment="1">
      <alignment horizontal="center" shrinkToFit="1"/>
    </xf>
    <xf numFmtId="0" fontId="7" fillId="0" borderId="5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1" fillId="0" borderId="14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4" xfId="0" applyFont="1" applyBorder="1" applyAlignment="1">
      <alignment horizontal="center" shrinkToFit="1"/>
    </xf>
    <xf numFmtId="0" fontId="3" fillId="0" borderId="9" xfId="0" applyFont="1" applyBorder="1" applyAlignment="1">
      <alignment horizontal="center" shrinkToFit="1"/>
    </xf>
    <xf numFmtId="0" fontId="2" fillId="0" borderId="14" xfId="0" applyFont="1" applyBorder="1" applyAlignment="1">
      <alignment horizontal="center" shrinkToFit="1"/>
    </xf>
    <xf numFmtId="0" fontId="2" fillId="0" borderId="9" xfId="0" applyFont="1" applyBorder="1" applyAlignment="1">
      <alignment horizontal="center" shrinkToFi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0"/>
  <sheetViews>
    <sheetView tabSelected="1" topLeftCell="A21" zoomScale="160" zoomScaleNormal="160" workbookViewId="0">
      <selection activeCell="A40" sqref="A40:XFD40"/>
    </sheetView>
  </sheetViews>
  <sheetFormatPr defaultRowHeight="12.75" x14ac:dyDescent="0.2"/>
  <cols>
    <col min="1" max="1" width="6.7109375" style="31" customWidth="1"/>
    <col min="2" max="2" width="21.7109375" style="31" customWidth="1"/>
    <col min="3" max="3" width="6.7109375" style="31" customWidth="1"/>
    <col min="4" max="7" width="2.7109375" style="31" customWidth="1"/>
    <col min="8" max="8" width="3.85546875" style="31" customWidth="1"/>
    <col min="9" max="9" width="6.7109375" style="31" customWidth="1"/>
    <col min="10" max="10" width="19.28515625" style="31" customWidth="1"/>
    <col min="11" max="11" width="6.28515625" style="31" customWidth="1"/>
    <col min="12" max="15" width="2.7109375" style="31" customWidth="1"/>
    <col min="16" max="16" width="4.28515625" style="31" customWidth="1"/>
  </cols>
  <sheetData>
    <row r="1" spans="1:16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x14ac:dyDescent="0.2">
      <c r="A3" s="44" t="s">
        <v>115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s="31" customFormat="1" x14ac:dyDescent="0.2">
      <c r="A4" s="39" t="s">
        <v>2</v>
      </c>
      <c r="B4" s="39"/>
      <c r="C4" s="39"/>
      <c r="D4" s="39"/>
      <c r="E4" s="39"/>
      <c r="F4" s="39"/>
      <c r="G4" s="39"/>
      <c r="H4" s="39"/>
      <c r="I4" s="39" t="s">
        <v>3</v>
      </c>
      <c r="J4" s="39"/>
      <c r="K4" s="39"/>
      <c r="L4" s="39"/>
      <c r="M4" s="39"/>
      <c r="N4" s="39"/>
      <c r="O4" s="39"/>
      <c r="P4" s="39"/>
    </row>
    <row r="5" spans="1:16" s="31" customFormat="1" x14ac:dyDescent="0.2">
      <c r="A5" s="26" t="s">
        <v>4</v>
      </c>
      <c r="B5" s="43" t="s">
        <v>5</v>
      </c>
      <c r="C5" s="43" t="s">
        <v>6</v>
      </c>
      <c r="D5" s="43" t="s">
        <v>7</v>
      </c>
      <c r="E5" s="43" t="s">
        <v>8</v>
      </c>
      <c r="F5" s="43" t="s">
        <v>9</v>
      </c>
      <c r="G5" s="43" t="s">
        <v>10</v>
      </c>
      <c r="H5" s="43" t="s">
        <v>11</v>
      </c>
      <c r="I5" s="26" t="s">
        <v>4</v>
      </c>
      <c r="J5" s="43" t="s">
        <v>5</v>
      </c>
      <c r="K5" s="43" t="s">
        <v>6</v>
      </c>
      <c r="L5" s="43" t="s">
        <v>7</v>
      </c>
      <c r="M5" s="43" t="s">
        <v>8</v>
      </c>
      <c r="N5" s="43" t="s">
        <v>9</v>
      </c>
      <c r="O5" s="43" t="s">
        <v>10</v>
      </c>
      <c r="P5" s="43" t="s">
        <v>11</v>
      </c>
    </row>
    <row r="6" spans="1:16" s="31" customFormat="1" x14ac:dyDescent="0.2">
      <c r="A6" s="26" t="s">
        <v>12</v>
      </c>
      <c r="B6" s="43"/>
      <c r="C6" s="43"/>
      <c r="D6" s="43"/>
      <c r="E6" s="43"/>
      <c r="F6" s="43"/>
      <c r="G6" s="43"/>
      <c r="H6" s="43"/>
      <c r="I6" s="26" t="s">
        <v>12</v>
      </c>
      <c r="J6" s="43"/>
      <c r="K6" s="43"/>
      <c r="L6" s="43"/>
      <c r="M6" s="43"/>
      <c r="N6" s="43"/>
      <c r="O6" s="43"/>
      <c r="P6" s="43"/>
    </row>
    <row r="7" spans="1:16" s="31" customFormat="1" x14ac:dyDescent="0.2">
      <c r="A7" s="26" t="s">
        <v>65</v>
      </c>
      <c r="B7" s="17" t="s">
        <v>17</v>
      </c>
      <c r="C7" s="26" t="s">
        <v>15</v>
      </c>
      <c r="D7" s="26">
        <v>2</v>
      </c>
      <c r="E7" s="26">
        <v>0</v>
      </c>
      <c r="F7" s="26"/>
      <c r="G7" s="26">
        <v>2</v>
      </c>
      <c r="H7" s="26">
        <v>2</v>
      </c>
      <c r="I7" s="26" t="s">
        <v>68</v>
      </c>
      <c r="J7" s="17" t="s">
        <v>69</v>
      </c>
      <c r="K7" s="26" t="s">
        <v>15</v>
      </c>
      <c r="L7" s="26">
        <v>3</v>
      </c>
      <c r="M7" s="26">
        <v>0</v>
      </c>
      <c r="N7" s="26"/>
      <c r="O7" s="26">
        <v>3</v>
      </c>
      <c r="P7" s="26">
        <v>3</v>
      </c>
    </row>
    <row r="8" spans="1:16" s="31" customFormat="1" x14ac:dyDescent="0.2">
      <c r="A8" s="26" t="s">
        <v>67</v>
      </c>
      <c r="B8" s="17" t="s">
        <v>16</v>
      </c>
      <c r="C8" s="26" t="s">
        <v>14</v>
      </c>
      <c r="D8" s="26">
        <v>2</v>
      </c>
      <c r="E8" s="26">
        <v>0</v>
      </c>
      <c r="F8" s="26"/>
      <c r="G8" s="26">
        <v>2</v>
      </c>
      <c r="H8" s="26">
        <v>3</v>
      </c>
      <c r="I8" s="26" t="s">
        <v>76</v>
      </c>
      <c r="J8" s="17" t="s">
        <v>77</v>
      </c>
      <c r="K8" s="26" t="s">
        <v>15</v>
      </c>
      <c r="L8" s="26">
        <v>2</v>
      </c>
      <c r="M8" s="26">
        <v>0</v>
      </c>
      <c r="N8" s="26"/>
      <c r="O8" s="26">
        <v>2</v>
      </c>
      <c r="P8" s="26">
        <v>2</v>
      </c>
    </row>
    <row r="9" spans="1:16" s="31" customFormat="1" x14ac:dyDescent="0.2">
      <c r="A9" s="26" t="s">
        <v>70</v>
      </c>
      <c r="B9" s="17" t="s">
        <v>13</v>
      </c>
      <c r="C9" s="26" t="s">
        <v>14</v>
      </c>
      <c r="D9" s="26">
        <v>2</v>
      </c>
      <c r="E9" s="26">
        <v>0</v>
      </c>
      <c r="F9" s="26"/>
      <c r="G9" s="26">
        <v>2</v>
      </c>
      <c r="H9" s="26">
        <v>3</v>
      </c>
      <c r="I9" s="26" t="s">
        <v>118</v>
      </c>
      <c r="J9" s="17" t="s">
        <v>73</v>
      </c>
      <c r="K9" s="26"/>
      <c r="L9" s="26">
        <v>4</v>
      </c>
      <c r="M9" s="26">
        <v>0</v>
      </c>
      <c r="N9" s="26"/>
      <c r="O9" s="26">
        <v>4</v>
      </c>
      <c r="P9" s="26">
        <v>5</v>
      </c>
    </row>
    <row r="10" spans="1:16" s="31" customFormat="1" x14ac:dyDescent="0.2">
      <c r="A10" s="26" t="s">
        <v>71</v>
      </c>
      <c r="B10" s="17" t="s">
        <v>72</v>
      </c>
      <c r="C10" s="26" t="s">
        <v>14</v>
      </c>
      <c r="D10" s="26">
        <v>2</v>
      </c>
      <c r="E10" s="26">
        <v>0</v>
      </c>
      <c r="F10" s="26"/>
      <c r="G10" s="26">
        <v>2</v>
      </c>
      <c r="H10" s="26">
        <v>2</v>
      </c>
      <c r="I10" s="26" t="s">
        <v>153</v>
      </c>
      <c r="J10" s="17" t="s">
        <v>78</v>
      </c>
      <c r="K10" s="26" t="s">
        <v>15</v>
      </c>
      <c r="L10" s="26">
        <v>2</v>
      </c>
      <c r="M10" s="26">
        <v>1</v>
      </c>
      <c r="N10" s="26"/>
      <c r="O10" s="26">
        <v>2.5</v>
      </c>
      <c r="P10" s="26">
        <v>3</v>
      </c>
    </row>
    <row r="11" spans="1:16" s="31" customFormat="1" x14ac:dyDescent="0.2">
      <c r="A11" s="26" t="s">
        <v>116</v>
      </c>
      <c r="B11" s="17" t="s">
        <v>38</v>
      </c>
      <c r="C11" s="26" t="s">
        <v>15</v>
      </c>
      <c r="D11" s="26">
        <v>3</v>
      </c>
      <c r="E11" s="26">
        <v>0</v>
      </c>
      <c r="F11" s="26"/>
      <c r="G11" s="26">
        <v>3</v>
      </c>
      <c r="H11" s="26">
        <v>4</v>
      </c>
      <c r="I11" s="26" t="s">
        <v>154</v>
      </c>
      <c r="J11" s="17" t="s">
        <v>119</v>
      </c>
      <c r="K11" s="26" t="s">
        <v>15</v>
      </c>
      <c r="L11" s="26">
        <v>2</v>
      </c>
      <c r="M11" s="26">
        <v>3</v>
      </c>
      <c r="N11" s="26"/>
      <c r="O11" s="26">
        <v>3.5</v>
      </c>
      <c r="P11" s="26">
        <v>5</v>
      </c>
    </row>
    <row r="12" spans="1:16" s="31" customFormat="1" x14ac:dyDescent="0.2">
      <c r="A12" s="26" t="s">
        <v>117</v>
      </c>
      <c r="B12" s="17" t="s">
        <v>211</v>
      </c>
      <c r="C12" s="26" t="s">
        <v>15</v>
      </c>
      <c r="D12" s="26">
        <v>4</v>
      </c>
      <c r="E12" s="26">
        <v>2</v>
      </c>
      <c r="F12" s="26"/>
      <c r="G12" s="26">
        <v>5</v>
      </c>
      <c r="H12" s="26">
        <v>5</v>
      </c>
      <c r="I12" s="26" t="s">
        <v>155</v>
      </c>
      <c r="J12" s="17" t="s">
        <v>202</v>
      </c>
      <c r="K12" s="26" t="s">
        <v>15</v>
      </c>
      <c r="L12" s="26">
        <v>2</v>
      </c>
      <c r="M12" s="26">
        <v>1</v>
      </c>
      <c r="N12" s="26"/>
      <c r="O12" s="26">
        <v>2.5</v>
      </c>
      <c r="P12" s="26">
        <v>3</v>
      </c>
    </row>
    <row r="13" spans="1:16" s="31" customFormat="1" x14ac:dyDescent="0.2">
      <c r="A13" s="26"/>
      <c r="B13" s="17"/>
      <c r="C13" s="26"/>
      <c r="D13" s="26"/>
      <c r="E13" s="26"/>
      <c r="F13" s="26"/>
      <c r="G13" s="26"/>
      <c r="H13" s="26"/>
      <c r="I13" s="26"/>
      <c r="J13" s="17"/>
      <c r="K13" s="26"/>
      <c r="L13" s="26"/>
      <c r="M13" s="26"/>
      <c r="N13" s="26"/>
      <c r="O13" s="26"/>
      <c r="P13" s="26"/>
    </row>
    <row r="14" spans="1:16" s="31" customFormat="1" x14ac:dyDescent="0.2">
      <c r="A14" s="26"/>
      <c r="B14" s="17"/>
      <c r="C14" s="26"/>
      <c r="D14" s="26"/>
      <c r="E14" s="26"/>
      <c r="F14" s="26"/>
      <c r="G14" s="15"/>
      <c r="H14" s="26"/>
      <c r="I14" s="26"/>
      <c r="J14" s="17"/>
      <c r="K14" s="26"/>
      <c r="L14" s="26"/>
      <c r="M14" s="26"/>
      <c r="N14" s="26"/>
      <c r="O14" s="26"/>
      <c r="P14" s="26"/>
    </row>
    <row r="15" spans="1:16" s="31" customFormat="1" x14ac:dyDescent="0.2">
      <c r="A15" s="39" t="s">
        <v>19</v>
      </c>
      <c r="B15" s="40"/>
      <c r="C15" s="25"/>
      <c r="D15" s="25">
        <f>SUM(D7:D14)</f>
        <v>15</v>
      </c>
      <c r="E15" s="25">
        <f>SUM(E7:E14)</f>
        <v>2</v>
      </c>
      <c r="F15" s="25"/>
      <c r="G15" s="25">
        <f>SUM(G7:G14)</f>
        <v>16</v>
      </c>
      <c r="H15" s="25">
        <f>SUM(H7:H14)</f>
        <v>19</v>
      </c>
      <c r="I15" s="39" t="s">
        <v>19</v>
      </c>
      <c r="J15" s="40"/>
      <c r="K15" s="25"/>
      <c r="L15" s="25">
        <f>SUM(L7:L14)</f>
        <v>15</v>
      </c>
      <c r="M15" s="25">
        <f>SUM(M7:M14)</f>
        <v>5</v>
      </c>
      <c r="N15" s="25"/>
      <c r="O15" s="25">
        <f>SUM(O7:O14)</f>
        <v>17.5</v>
      </c>
      <c r="P15" s="25">
        <f>SUM(P7:P14)</f>
        <v>21</v>
      </c>
    </row>
    <row r="16" spans="1:16" s="31" customFormat="1" x14ac:dyDescent="0.2">
      <c r="A16" s="41" t="s">
        <v>20</v>
      </c>
      <c r="B16" s="42"/>
      <c r="C16" s="42"/>
      <c r="D16" s="42"/>
      <c r="E16" s="42"/>
      <c r="F16" s="42"/>
      <c r="G16" s="42"/>
      <c r="H16" s="28">
        <v>3</v>
      </c>
      <c r="I16" s="41" t="s">
        <v>20</v>
      </c>
      <c r="J16" s="42"/>
      <c r="K16" s="42"/>
      <c r="L16" s="42"/>
      <c r="M16" s="42"/>
      <c r="N16" s="42"/>
      <c r="O16" s="42"/>
      <c r="P16" s="28">
        <v>3</v>
      </c>
    </row>
    <row r="17" spans="1:16" s="31" customFormat="1" x14ac:dyDescent="0.2">
      <c r="A17" s="21" t="s">
        <v>152</v>
      </c>
      <c r="B17" s="24" t="s">
        <v>114</v>
      </c>
      <c r="C17" s="21" t="s">
        <v>14</v>
      </c>
      <c r="D17" s="36">
        <v>2</v>
      </c>
      <c r="E17" s="36">
        <v>0</v>
      </c>
      <c r="F17" s="36"/>
      <c r="G17" s="36">
        <v>2</v>
      </c>
      <c r="H17" s="21">
        <v>2</v>
      </c>
      <c r="I17" s="28"/>
      <c r="J17" s="35"/>
      <c r="K17" s="35"/>
      <c r="L17" s="35"/>
      <c r="M17" s="35"/>
      <c r="N17" s="35"/>
      <c r="O17" s="35"/>
      <c r="P17" s="28"/>
    </row>
    <row r="18" spans="1:16" s="31" customFormat="1" x14ac:dyDescent="0.2">
      <c r="A18" s="21" t="s">
        <v>21</v>
      </c>
      <c r="B18" s="22" t="s">
        <v>180</v>
      </c>
      <c r="C18" s="21" t="s">
        <v>14</v>
      </c>
      <c r="D18" s="21">
        <v>2</v>
      </c>
      <c r="E18" s="21">
        <v>0</v>
      </c>
      <c r="F18" s="21"/>
      <c r="G18" s="21">
        <v>2</v>
      </c>
      <c r="H18" s="21">
        <v>2</v>
      </c>
      <c r="I18" s="21" t="s">
        <v>22</v>
      </c>
      <c r="J18" s="22" t="s">
        <v>183</v>
      </c>
      <c r="K18" s="21" t="s">
        <v>14</v>
      </c>
      <c r="L18" s="21">
        <v>2</v>
      </c>
      <c r="M18" s="21">
        <v>0</v>
      </c>
      <c r="N18" s="21"/>
      <c r="O18" s="21">
        <v>2</v>
      </c>
      <c r="P18" s="21">
        <v>2</v>
      </c>
    </row>
    <row r="19" spans="1:16" s="31" customFormat="1" x14ac:dyDescent="0.2">
      <c r="A19" s="21" t="s">
        <v>23</v>
      </c>
      <c r="B19" s="22" t="s">
        <v>181</v>
      </c>
      <c r="C19" s="21" t="s">
        <v>14</v>
      </c>
      <c r="D19" s="21">
        <v>2</v>
      </c>
      <c r="E19" s="21">
        <v>0</v>
      </c>
      <c r="F19" s="21"/>
      <c r="G19" s="21">
        <v>2</v>
      </c>
      <c r="H19" s="21">
        <v>2</v>
      </c>
      <c r="I19" s="21" t="s">
        <v>24</v>
      </c>
      <c r="J19" s="22" t="s">
        <v>184</v>
      </c>
      <c r="K19" s="21" t="s">
        <v>14</v>
      </c>
      <c r="L19" s="21">
        <v>2</v>
      </c>
      <c r="M19" s="21">
        <v>0</v>
      </c>
      <c r="N19" s="21"/>
      <c r="O19" s="21">
        <v>2</v>
      </c>
      <c r="P19" s="21">
        <v>2</v>
      </c>
    </row>
    <row r="20" spans="1:16" s="31" customFormat="1" x14ac:dyDescent="0.2">
      <c r="A20" s="21" t="s">
        <v>25</v>
      </c>
      <c r="B20" s="22" t="s">
        <v>182</v>
      </c>
      <c r="C20" s="21" t="s">
        <v>14</v>
      </c>
      <c r="D20" s="21">
        <v>2</v>
      </c>
      <c r="E20" s="21">
        <v>0</v>
      </c>
      <c r="F20" s="21"/>
      <c r="G20" s="21">
        <v>2</v>
      </c>
      <c r="H20" s="21">
        <v>2</v>
      </c>
      <c r="I20" s="21" t="s">
        <v>26</v>
      </c>
      <c r="J20" s="22" t="s">
        <v>185</v>
      </c>
      <c r="K20" s="21" t="s">
        <v>14</v>
      </c>
      <c r="L20" s="21">
        <v>2</v>
      </c>
      <c r="M20" s="21">
        <v>0</v>
      </c>
      <c r="N20" s="21"/>
      <c r="O20" s="21">
        <v>2</v>
      </c>
      <c r="P20" s="21">
        <v>2</v>
      </c>
    </row>
    <row r="21" spans="1:16" s="31" customFormat="1" x14ac:dyDescent="0.2">
      <c r="A21" s="41" t="s">
        <v>27</v>
      </c>
      <c r="B21" s="41"/>
      <c r="C21" s="41"/>
      <c r="D21" s="28">
        <f>SUM(D15:D20)</f>
        <v>23</v>
      </c>
      <c r="E21" s="28">
        <f>SUM(E15:E20)</f>
        <v>2</v>
      </c>
      <c r="F21" s="28"/>
      <c r="G21" s="28">
        <f>SUM(G15:G20)</f>
        <v>24</v>
      </c>
      <c r="H21" s="28">
        <f>SUM(H15:H20)</f>
        <v>30</v>
      </c>
      <c r="I21" s="41" t="s">
        <v>27</v>
      </c>
      <c r="J21" s="41"/>
      <c r="K21" s="41"/>
      <c r="L21" s="28">
        <f>SUM(L15:L20)</f>
        <v>21</v>
      </c>
      <c r="M21" s="28">
        <f>SUM(M15:M20)</f>
        <v>5</v>
      </c>
      <c r="N21" s="28"/>
      <c r="O21" s="28">
        <f>SUM(O15:O20)</f>
        <v>23.5</v>
      </c>
      <c r="P21" s="28">
        <f>SUM(P15:P20)</f>
        <v>30</v>
      </c>
    </row>
    <row r="22" spans="1:16" s="31" customFormat="1" x14ac:dyDescent="0.2"/>
    <row r="23" spans="1:16" s="31" customFormat="1" x14ac:dyDescent="0.2">
      <c r="A23" s="45" t="s">
        <v>111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s="31" customFormat="1" x14ac:dyDescent="0.2"/>
    <row r="25" spans="1:16" s="31" customFormat="1" x14ac:dyDescent="0.2">
      <c r="A25" s="39" t="s">
        <v>28</v>
      </c>
      <c r="B25" s="39"/>
      <c r="C25" s="39"/>
      <c r="D25" s="39"/>
      <c r="E25" s="39"/>
      <c r="F25" s="39"/>
      <c r="G25" s="39"/>
      <c r="H25" s="39"/>
      <c r="I25" s="39" t="s">
        <v>29</v>
      </c>
      <c r="J25" s="39"/>
      <c r="K25" s="39"/>
      <c r="L25" s="39"/>
      <c r="M25" s="39"/>
      <c r="N25" s="39"/>
      <c r="O25" s="39"/>
      <c r="P25" s="39"/>
    </row>
    <row r="26" spans="1:16" s="31" customFormat="1" x14ac:dyDescent="0.2">
      <c r="A26" s="26" t="s">
        <v>4</v>
      </c>
      <c r="B26" s="43" t="s">
        <v>5</v>
      </c>
      <c r="C26" s="43" t="s">
        <v>6</v>
      </c>
      <c r="D26" s="43" t="s">
        <v>7</v>
      </c>
      <c r="E26" s="43" t="s">
        <v>8</v>
      </c>
      <c r="F26" s="43" t="s">
        <v>9</v>
      </c>
      <c r="G26" s="43" t="s">
        <v>10</v>
      </c>
      <c r="H26" s="43" t="s">
        <v>11</v>
      </c>
      <c r="I26" s="26" t="s">
        <v>4</v>
      </c>
      <c r="J26" s="43" t="s">
        <v>5</v>
      </c>
      <c r="K26" s="43" t="s">
        <v>6</v>
      </c>
      <c r="L26" s="43" t="s">
        <v>7</v>
      </c>
      <c r="M26" s="43" t="s">
        <v>8</v>
      </c>
      <c r="N26" s="43" t="s">
        <v>9</v>
      </c>
      <c r="O26" s="43" t="s">
        <v>10</v>
      </c>
      <c r="P26" s="43" t="s">
        <v>11</v>
      </c>
    </row>
    <row r="27" spans="1:16" s="31" customFormat="1" x14ac:dyDescent="0.2">
      <c r="A27" s="26" t="s">
        <v>12</v>
      </c>
      <c r="B27" s="43"/>
      <c r="C27" s="43"/>
      <c r="D27" s="43"/>
      <c r="E27" s="43"/>
      <c r="F27" s="43"/>
      <c r="G27" s="43"/>
      <c r="H27" s="43"/>
      <c r="I27" s="26" t="s">
        <v>12</v>
      </c>
      <c r="J27" s="43"/>
      <c r="K27" s="43"/>
      <c r="L27" s="43"/>
      <c r="M27" s="43"/>
      <c r="N27" s="43"/>
      <c r="O27" s="43"/>
      <c r="P27" s="43"/>
    </row>
    <row r="28" spans="1:16" s="31" customFormat="1" x14ac:dyDescent="0.2">
      <c r="A28" s="26" t="s">
        <v>79</v>
      </c>
      <c r="B28" s="17" t="s">
        <v>186</v>
      </c>
      <c r="C28" s="26" t="s">
        <v>15</v>
      </c>
      <c r="D28" s="26">
        <v>2</v>
      </c>
      <c r="E28" s="26">
        <v>0</v>
      </c>
      <c r="F28" s="26"/>
      <c r="G28" s="26">
        <v>2</v>
      </c>
      <c r="H28" s="26">
        <v>4</v>
      </c>
      <c r="I28" s="26" t="s">
        <v>126</v>
      </c>
      <c r="J28" s="17" t="s">
        <v>18</v>
      </c>
      <c r="K28" s="26" t="s">
        <v>15</v>
      </c>
      <c r="L28" s="26">
        <v>2</v>
      </c>
      <c r="M28" s="26">
        <v>0</v>
      </c>
      <c r="N28" s="26"/>
      <c r="O28" s="26">
        <v>2</v>
      </c>
      <c r="P28" s="26">
        <v>4</v>
      </c>
    </row>
    <row r="29" spans="1:16" s="31" customFormat="1" x14ac:dyDescent="0.2">
      <c r="A29" s="26" t="s">
        <v>121</v>
      </c>
      <c r="B29" s="17" t="s">
        <v>42</v>
      </c>
      <c r="C29" s="26" t="s">
        <v>15</v>
      </c>
      <c r="D29" s="26">
        <v>2</v>
      </c>
      <c r="E29" s="26">
        <v>0</v>
      </c>
      <c r="F29" s="26"/>
      <c r="G29" s="26">
        <v>2</v>
      </c>
      <c r="H29" s="26">
        <v>4</v>
      </c>
      <c r="I29" s="26" t="s">
        <v>127</v>
      </c>
      <c r="J29" s="17" t="s">
        <v>80</v>
      </c>
      <c r="K29" s="26" t="s">
        <v>15</v>
      </c>
      <c r="L29" s="26">
        <v>2</v>
      </c>
      <c r="M29" s="26">
        <v>2</v>
      </c>
      <c r="N29" s="26"/>
      <c r="O29" s="26">
        <v>3</v>
      </c>
      <c r="P29" s="26">
        <v>4</v>
      </c>
    </row>
    <row r="30" spans="1:16" s="31" customFormat="1" x14ac:dyDescent="0.2">
      <c r="A30" s="26" t="s">
        <v>122</v>
      </c>
      <c r="B30" s="17" t="s">
        <v>120</v>
      </c>
      <c r="C30" s="26" t="s">
        <v>15</v>
      </c>
      <c r="D30" s="26">
        <v>4</v>
      </c>
      <c r="E30" s="26">
        <v>2</v>
      </c>
      <c r="F30" s="26"/>
      <c r="G30" s="26">
        <v>5</v>
      </c>
      <c r="H30" s="26">
        <v>6</v>
      </c>
      <c r="I30" s="26" t="s">
        <v>128</v>
      </c>
      <c r="J30" s="17" t="s">
        <v>125</v>
      </c>
      <c r="K30" s="26" t="s">
        <v>15</v>
      </c>
      <c r="L30" s="26">
        <v>4</v>
      </c>
      <c r="M30" s="26">
        <v>1</v>
      </c>
      <c r="N30" s="26"/>
      <c r="O30" s="26">
        <v>4.5</v>
      </c>
      <c r="P30" s="26">
        <v>6</v>
      </c>
    </row>
    <row r="31" spans="1:16" s="31" customFormat="1" x14ac:dyDescent="0.2">
      <c r="A31" s="26" t="s">
        <v>123</v>
      </c>
      <c r="B31" s="17" t="s">
        <v>113</v>
      </c>
      <c r="C31" s="26" t="s">
        <v>15</v>
      </c>
      <c r="D31" s="26">
        <v>3</v>
      </c>
      <c r="E31" s="26">
        <v>0</v>
      </c>
      <c r="F31" s="26"/>
      <c r="G31" s="26">
        <v>3</v>
      </c>
      <c r="H31" s="26">
        <v>5</v>
      </c>
      <c r="I31" s="26" t="s">
        <v>129</v>
      </c>
      <c r="J31" s="17" t="s">
        <v>191</v>
      </c>
      <c r="K31" s="26" t="s">
        <v>15</v>
      </c>
      <c r="L31" s="26">
        <v>2</v>
      </c>
      <c r="M31" s="26">
        <v>0</v>
      </c>
      <c r="N31" s="26"/>
      <c r="O31" s="26">
        <v>2</v>
      </c>
      <c r="P31" s="26">
        <v>4</v>
      </c>
    </row>
    <row r="32" spans="1:16" s="31" customFormat="1" x14ac:dyDescent="0.2">
      <c r="A32" s="26" t="s">
        <v>124</v>
      </c>
      <c r="B32" s="17" t="s">
        <v>187</v>
      </c>
      <c r="C32" s="26" t="s">
        <v>15</v>
      </c>
      <c r="D32" s="26">
        <v>2</v>
      </c>
      <c r="E32" s="26">
        <v>0</v>
      </c>
      <c r="F32" s="26"/>
      <c r="G32" s="26">
        <v>2</v>
      </c>
      <c r="H32" s="26">
        <v>3</v>
      </c>
      <c r="I32" s="26" t="s">
        <v>130</v>
      </c>
      <c r="J32" s="17" t="s">
        <v>205</v>
      </c>
      <c r="K32" s="26" t="s">
        <v>15</v>
      </c>
      <c r="L32" s="26">
        <v>3</v>
      </c>
      <c r="M32" s="26">
        <v>0</v>
      </c>
      <c r="N32" s="26"/>
      <c r="O32" s="26">
        <v>3</v>
      </c>
      <c r="P32" s="26">
        <v>4</v>
      </c>
    </row>
    <row r="33" spans="1:16" s="31" customFormat="1" x14ac:dyDescent="0.2">
      <c r="A33" s="26"/>
      <c r="B33" s="17" t="s">
        <v>30</v>
      </c>
      <c r="C33" s="26" t="s">
        <v>31</v>
      </c>
      <c r="D33" s="26">
        <v>2</v>
      </c>
      <c r="E33" s="26">
        <v>0</v>
      </c>
      <c r="F33" s="26"/>
      <c r="G33" s="26">
        <v>2</v>
      </c>
      <c r="H33" s="26">
        <v>2</v>
      </c>
      <c r="I33" s="26"/>
      <c r="J33" s="17" t="s">
        <v>30</v>
      </c>
      <c r="K33" s="26" t="s">
        <v>31</v>
      </c>
      <c r="L33" s="26">
        <v>2</v>
      </c>
      <c r="M33" s="26">
        <v>0</v>
      </c>
      <c r="N33" s="26"/>
      <c r="O33" s="26">
        <v>2</v>
      </c>
      <c r="P33" s="26">
        <v>2</v>
      </c>
    </row>
    <row r="34" spans="1:16" s="31" customFormat="1" x14ac:dyDescent="0.2">
      <c r="A34" s="26"/>
      <c r="B34" s="17" t="s">
        <v>32</v>
      </c>
      <c r="C34" s="26" t="s">
        <v>31</v>
      </c>
      <c r="D34" s="26">
        <v>2</v>
      </c>
      <c r="E34" s="26">
        <v>0</v>
      </c>
      <c r="F34" s="26"/>
      <c r="G34" s="26">
        <v>2</v>
      </c>
      <c r="H34" s="26">
        <v>2</v>
      </c>
      <c r="I34" s="26"/>
      <c r="J34" s="17" t="s">
        <v>32</v>
      </c>
      <c r="K34" s="26" t="s">
        <v>31</v>
      </c>
      <c r="L34" s="26">
        <v>2</v>
      </c>
      <c r="M34" s="26">
        <v>0</v>
      </c>
      <c r="N34" s="26"/>
      <c r="O34" s="26">
        <v>2</v>
      </c>
      <c r="P34" s="26">
        <v>2</v>
      </c>
    </row>
    <row r="35" spans="1:16" s="31" customFormat="1" x14ac:dyDescent="0.2">
      <c r="A35" s="26"/>
      <c r="B35" s="17" t="s">
        <v>33</v>
      </c>
      <c r="C35" s="26" t="s">
        <v>31</v>
      </c>
      <c r="D35" s="26">
        <v>2</v>
      </c>
      <c r="E35" s="26">
        <v>0</v>
      </c>
      <c r="F35" s="26"/>
      <c r="G35" s="26">
        <v>2</v>
      </c>
      <c r="H35" s="26">
        <v>2</v>
      </c>
      <c r="I35" s="26"/>
      <c r="J35" s="17" t="s">
        <v>33</v>
      </c>
      <c r="K35" s="26" t="s">
        <v>31</v>
      </c>
      <c r="L35" s="26">
        <v>2</v>
      </c>
      <c r="M35" s="26">
        <v>0</v>
      </c>
      <c r="N35" s="26"/>
      <c r="O35" s="26">
        <v>2</v>
      </c>
      <c r="P35" s="26">
        <v>2</v>
      </c>
    </row>
    <row r="36" spans="1:16" s="31" customFormat="1" x14ac:dyDescent="0.2">
      <c r="A36" s="26"/>
      <c r="B36" s="17" t="s">
        <v>34</v>
      </c>
      <c r="C36" s="26" t="s">
        <v>31</v>
      </c>
      <c r="D36" s="26">
        <v>2</v>
      </c>
      <c r="E36" s="26">
        <v>0</v>
      </c>
      <c r="F36" s="26"/>
      <c r="G36" s="26">
        <v>2</v>
      </c>
      <c r="H36" s="26">
        <v>2</v>
      </c>
      <c r="I36" s="26"/>
      <c r="J36" s="17" t="s">
        <v>34</v>
      </c>
      <c r="K36" s="26" t="s">
        <v>31</v>
      </c>
      <c r="L36" s="26">
        <v>2</v>
      </c>
      <c r="M36" s="26">
        <v>0</v>
      </c>
      <c r="N36" s="26"/>
      <c r="O36" s="26">
        <v>2</v>
      </c>
      <c r="P36" s="26">
        <v>2</v>
      </c>
    </row>
    <row r="37" spans="1:16" s="31" customFormat="1" x14ac:dyDescent="0.2">
      <c r="A37" s="26"/>
      <c r="B37" s="17"/>
      <c r="C37" s="26"/>
      <c r="D37" s="26"/>
      <c r="E37" s="26"/>
      <c r="F37" s="26"/>
      <c r="G37" s="26"/>
      <c r="H37" s="26"/>
      <c r="I37" s="26"/>
      <c r="J37" s="17"/>
      <c r="K37" s="26"/>
      <c r="L37" s="26"/>
      <c r="M37" s="26"/>
      <c r="N37" s="26"/>
      <c r="O37" s="26"/>
      <c r="P37" s="26"/>
    </row>
    <row r="38" spans="1:16" s="31" customFormat="1" x14ac:dyDescent="0.2">
      <c r="A38" s="41" t="s">
        <v>27</v>
      </c>
      <c r="B38" s="41"/>
      <c r="C38" s="41"/>
      <c r="D38" s="23">
        <f>SUM(D28:D37)</f>
        <v>21</v>
      </c>
      <c r="E38" s="23">
        <f>SUM(E28:E37)</f>
        <v>2</v>
      </c>
      <c r="F38" s="23"/>
      <c r="G38" s="23">
        <f>SUM(G28:G37)</f>
        <v>22</v>
      </c>
      <c r="H38" s="23">
        <f>SUM(H28:H37)</f>
        <v>30</v>
      </c>
      <c r="I38" s="41" t="s">
        <v>27</v>
      </c>
      <c r="J38" s="41"/>
      <c r="K38" s="41"/>
      <c r="L38" s="28">
        <f>SUM(L28:L37)</f>
        <v>21</v>
      </c>
      <c r="M38" s="28">
        <f>SUM(M28:M37)</f>
        <v>3</v>
      </c>
      <c r="N38" s="28"/>
      <c r="O38" s="28">
        <f>SUM(O28:O37)</f>
        <v>22.5</v>
      </c>
      <c r="P38" s="28">
        <f>SUM(P28:P37)</f>
        <v>30</v>
      </c>
    </row>
    <row r="39" spans="1:16" s="31" customFormat="1" x14ac:dyDescent="0.2"/>
    <row r="40" spans="1:16" s="31" customFormat="1" x14ac:dyDescent="0.2">
      <c r="A40" s="39" t="s">
        <v>35</v>
      </c>
      <c r="B40" s="39"/>
      <c r="C40" s="39"/>
      <c r="D40" s="39"/>
      <c r="E40" s="39"/>
      <c r="F40" s="39"/>
      <c r="G40" s="39"/>
      <c r="H40" s="39"/>
      <c r="I40" s="39" t="s">
        <v>36</v>
      </c>
      <c r="J40" s="39"/>
      <c r="K40" s="39"/>
      <c r="L40" s="39"/>
      <c r="M40" s="39"/>
      <c r="N40" s="39"/>
      <c r="O40" s="39"/>
      <c r="P40" s="39"/>
    </row>
    <row r="41" spans="1:16" s="31" customFormat="1" x14ac:dyDescent="0.2">
      <c r="A41" s="26" t="s">
        <v>4</v>
      </c>
      <c r="B41" s="43" t="s">
        <v>5</v>
      </c>
      <c r="C41" s="43" t="s">
        <v>6</v>
      </c>
      <c r="D41" s="43" t="s">
        <v>7</v>
      </c>
      <c r="E41" s="43" t="s">
        <v>8</v>
      </c>
      <c r="F41" s="43" t="s">
        <v>9</v>
      </c>
      <c r="G41" s="43" t="s">
        <v>10</v>
      </c>
      <c r="H41" s="43" t="s">
        <v>11</v>
      </c>
      <c r="I41" s="26" t="s">
        <v>4</v>
      </c>
      <c r="J41" s="43" t="s">
        <v>5</v>
      </c>
      <c r="K41" s="43" t="s">
        <v>6</v>
      </c>
      <c r="L41" s="43" t="s">
        <v>7</v>
      </c>
      <c r="M41" s="43" t="s">
        <v>8</v>
      </c>
      <c r="N41" s="43" t="s">
        <v>9</v>
      </c>
      <c r="O41" s="43" t="s">
        <v>10</v>
      </c>
      <c r="P41" s="43" t="s">
        <v>11</v>
      </c>
    </row>
    <row r="42" spans="1:16" s="31" customFormat="1" x14ac:dyDescent="0.2">
      <c r="A42" s="26" t="s">
        <v>12</v>
      </c>
      <c r="B42" s="43"/>
      <c r="C42" s="43"/>
      <c r="D42" s="43"/>
      <c r="E42" s="43"/>
      <c r="F42" s="43"/>
      <c r="G42" s="43"/>
      <c r="H42" s="43"/>
      <c r="I42" s="26" t="s">
        <v>12</v>
      </c>
      <c r="J42" s="43"/>
      <c r="K42" s="43"/>
      <c r="L42" s="43"/>
      <c r="M42" s="43"/>
      <c r="N42" s="43"/>
      <c r="O42" s="43"/>
      <c r="P42" s="43"/>
    </row>
    <row r="43" spans="1:16" s="31" customFormat="1" x14ac:dyDescent="0.2">
      <c r="A43" s="26" t="s">
        <v>131</v>
      </c>
      <c r="B43" s="17" t="s">
        <v>159</v>
      </c>
      <c r="C43" s="26" t="s">
        <v>107</v>
      </c>
      <c r="D43" s="26">
        <v>2</v>
      </c>
      <c r="E43" s="26">
        <v>0</v>
      </c>
      <c r="F43" s="26"/>
      <c r="G43" s="26">
        <v>2</v>
      </c>
      <c r="H43" s="26">
        <v>2</v>
      </c>
      <c r="I43" s="26" t="s">
        <v>142</v>
      </c>
      <c r="J43" s="17" t="s">
        <v>162</v>
      </c>
      <c r="K43" s="26" t="s">
        <v>107</v>
      </c>
      <c r="L43" s="26">
        <v>2</v>
      </c>
      <c r="M43" s="26">
        <v>0</v>
      </c>
      <c r="N43" s="26"/>
      <c r="O43" s="26">
        <v>2</v>
      </c>
      <c r="P43" s="26">
        <v>2</v>
      </c>
    </row>
    <row r="44" spans="1:16" s="31" customFormat="1" x14ac:dyDescent="0.2">
      <c r="A44" s="26" t="s">
        <v>132</v>
      </c>
      <c r="B44" s="17" t="s">
        <v>207</v>
      </c>
      <c r="C44" s="26" t="s">
        <v>107</v>
      </c>
      <c r="D44" s="26">
        <v>2</v>
      </c>
      <c r="E44" s="26">
        <v>0</v>
      </c>
      <c r="F44" s="26"/>
      <c r="G44" s="26">
        <v>2</v>
      </c>
      <c r="H44" s="26">
        <v>2</v>
      </c>
      <c r="I44" s="26" t="s">
        <v>143</v>
      </c>
      <c r="J44" s="17" t="s">
        <v>37</v>
      </c>
      <c r="K44" s="26" t="s">
        <v>107</v>
      </c>
      <c r="L44" s="26">
        <v>2</v>
      </c>
      <c r="M44" s="26">
        <v>0</v>
      </c>
      <c r="N44" s="26"/>
      <c r="O44" s="26">
        <v>2</v>
      </c>
      <c r="P44" s="26">
        <v>2</v>
      </c>
    </row>
    <row r="45" spans="1:16" s="31" customFormat="1" x14ac:dyDescent="0.2">
      <c r="A45" s="26" t="s">
        <v>133</v>
      </c>
      <c r="B45" s="17" t="s">
        <v>41</v>
      </c>
      <c r="C45" s="26" t="s">
        <v>107</v>
      </c>
      <c r="D45" s="26">
        <v>2</v>
      </c>
      <c r="E45" s="26">
        <v>0</v>
      </c>
      <c r="F45" s="26"/>
      <c r="G45" s="26">
        <v>2</v>
      </c>
      <c r="H45" s="26">
        <v>2</v>
      </c>
      <c r="I45" s="26" t="s">
        <v>144</v>
      </c>
      <c r="J45" s="17" t="s">
        <v>40</v>
      </c>
      <c r="K45" s="26" t="s">
        <v>107</v>
      </c>
      <c r="L45" s="26">
        <v>2</v>
      </c>
      <c r="M45" s="26">
        <v>0</v>
      </c>
      <c r="N45" s="26"/>
      <c r="O45" s="26">
        <v>2</v>
      </c>
      <c r="P45" s="26">
        <v>2</v>
      </c>
    </row>
    <row r="46" spans="1:16" s="31" customFormat="1" x14ac:dyDescent="0.2">
      <c r="A46" s="26" t="s">
        <v>134</v>
      </c>
      <c r="B46" s="17" t="s">
        <v>160</v>
      </c>
      <c r="C46" s="26" t="s">
        <v>107</v>
      </c>
      <c r="D46" s="26">
        <v>2</v>
      </c>
      <c r="E46" s="26">
        <v>0</v>
      </c>
      <c r="F46" s="26"/>
      <c r="G46" s="26">
        <v>2</v>
      </c>
      <c r="H46" s="26">
        <v>2</v>
      </c>
      <c r="I46" s="26" t="s">
        <v>145</v>
      </c>
      <c r="J46" s="17" t="s">
        <v>74</v>
      </c>
      <c r="K46" s="26" t="s">
        <v>107</v>
      </c>
      <c r="L46" s="26">
        <v>2</v>
      </c>
      <c r="M46" s="26">
        <v>0</v>
      </c>
      <c r="N46" s="26"/>
      <c r="O46" s="26">
        <v>2</v>
      </c>
      <c r="P46" s="26">
        <v>2</v>
      </c>
    </row>
    <row r="47" spans="1:16" s="31" customFormat="1" x14ac:dyDescent="0.2">
      <c r="A47" s="26" t="s">
        <v>135</v>
      </c>
      <c r="B47" s="17" t="s">
        <v>161</v>
      </c>
      <c r="C47" s="26" t="s">
        <v>107</v>
      </c>
      <c r="D47" s="26">
        <v>2</v>
      </c>
      <c r="E47" s="26">
        <v>0</v>
      </c>
      <c r="F47" s="26"/>
      <c r="G47" s="26">
        <v>2</v>
      </c>
      <c r="H47" s="26">
        <v>2</v>
      </c>
      <c r="I47" s="26" t="s">
        <v>146</v>
      </c>
      <c r="J47" s="17" t="s">
        <v>190</v>
      </c>
      <c r="K47" s="26" t="s">
        <v>107</v>
      </c>
      <c r="L47" s="26">
        <v>2</v>
      </c>
      <c r="M47" s="26">
        <v>0</v>
      </c>
      <c r="N47" s="26"/>
      <c r="O47" s="26">
        <v>2</v>
      </c>
      <c r="P47" s="26">
        <v>2</v>
      </c>
    </row>
    <row r="48" spans="1:16" s="31" customFormat="1" x14ac:dyDescent="0.2">
      <c r="A48" s="26" t="s">
        <v>136</v>
      </c>
      <c r="B48" s="17" t="s">
        <v>108</v>
      </c>
      <c r="C48" s="26" t="s">
        <v>107</v>
      </c>
      <c r="D48" s="26">
        <v>2</v>
      </c>
      <c r="E48" s="26">
        <v>0</v>
      </c>
      <c r="F48" s="26"/>
      <c r="G48" s="26">
        <v>2</v>
      </c>
      <c r="H48" s="26">
        <v>2</v>
      </c>
      <c r="I48" s="26" t="s">
        <v>147</v>
      </c>
      <c r="J48" s="17" t="s">
        <v>39</v>
      </c>
      <c r="K48" s="26" t="s">
        <v>107</v>
      </c>
      <c r="L48" s="26">
        <v>2</v>
      </c>
      <c r="M48" s="26">
        <v>0</v>
      </c>
      <c r="N48" s="26"/>
      <c r="O48" s="26">
        <v>2</v>
      </c>
      <c r="P48" s="26">
        <v>2</v>
      </c>
    </row>
    <row r="49" spans="1:16" s="31" customFormat="1" x14ac:dyDescent="0.2">
      <c r="A49" s="26" t="s">
        <v>137</v>
      </c>
      <c r="B49" s="17" t="s">
        <v>206</v>
      </c>
      <c r="C49" s="26" t="s">
        <v>107</v>
      </c>
      <c r="D49" s="26">
        <v>2</v>
      </c>
      <c r="E49" s="26">
        <v>0</v>
      </c>
      <c r="F49" s="26"/>
      <c r="G49" s="26">
        <v>2</v>
      </c>
      <c r="H49" s="26">
        <v>2</v>
      </c>
      <c r="I49" s="26" t="s">
        <v>148</v>
      </c>
      <c r="J49" s="17" t="s">
        <v>189</v>
      </c>
      <c r="K49" s="26" t="s">
        <v>107</v>
      </c>
      <c r="L49" s="26">
        <v>2</v>
      </c>
      <c r="M49" s="26">
        <v>0</v>
      </c>
      <c r="N49" s="26"/>
      <c r="O49" s="26">
        <v>2</v>
      </c>
      <c r="P49" s="26">
        <v>2</v>
      </c>
    </row>
    <row r="50" spans="1:16" s="31" customFormat="1" x14ac:dyDescent="0.2">
      <c r="A50" s="26" t="s">
        <v>138</v>
      </c>
      <c r="B50" s="17" t="s">
        <v>82</v>
      </c>
      <c r="C50" s="26" t="s">
        <v>107</v>
      </c>
      <c r="D50" s="26">
        <v>2</v>
      </c>
      <c r="E50" s="26">
        <v>0</v>
      </c>
      <c r="F50" s="26"/>
      <c r="G50" s="26">
        <v>2</v>
      </c>
      <c r="H50" s="26">
        <v>2</v>
      </c>
      <c r="I50" s="26" t="s">
        <v>149</v>
      </c>
      <c r="J50" s="17" t="s">
        <v>75</v>
      </c>
      <c r="K50" s="26" t="s">
        <v>107</v>
      </c>
      <c r="L50" s="26">
        <v>2</v>
      </c>
      <c r="M50" s="26">
        <v>0</v>
      </c>
      <c r="N50" s="26"/>
      <c r="O50" s="26">
        <v>2</v>
      </c>
      <c r="P50" s="26">
        <v>2</v>
      </c>
    </row>
    <row r="51" spans="1:16" s="31" customFormat="1" x14ac:dyDescent="0.2">
      <c r="A51" s="26" t="s">
        <v>139</v>
      </c>
      <c r="B51" s="17" t="s">
        <v>188</v>
      </c>
      <c r="C51" s="26" t="s">
        <v>107</v>
      </c>
      <c r="D51" s="26">
        <v>2</v>
      </c>
      <c r="E51" s="26">
        <v>0</v>
      </c>
      <c r="F51" s="26"/>
      <c r="G51" s="26">
        <v>2</v>
      </c>
      <c r="H51" s="26">
        <v>2</v>
      </c>
      <c r="I51" s="26" t="s">
        <v>150</v>
      </c>
      <c r="J51" s="17" t="s">
        <v>66</v>
      </c>
      <c r="K51" s="26" t="s">
        <v>107</v>
      </c>
      <c r="L51" s="26">
        <v>2</v>
      </c>
      <c r="M51" s="26">
        <v>0</v>
      </c>
      <c r="N51" s="26"/>
      <c r="O51" s="26">
        <v>2</v>
      </c>
      <c r="P51" s="26">
        <v>2</v>
      </c>
    </row>
    <row r="52" spans="1:16" x14ac:dyDescent="0.2">
      <c r="A52" s="26" t="s">
        <v>140</v>
      </c>
      <c r="B52" s="17" t="s">
        <v>83</v>
      </c>
      <c r="C52" s="26" t="s">
        <v>107</v>
      </c>
      <c r="D52" s="26">
        <v>2</v>
      </c>
      <c r="E52" s="26">
        <v>0</v>
      </c>
      <c r="F52" s="26"/>
      <c r="G52" s="26">
        <v>2</v>
      </c>
      <c r="H52" s="26">
        <v>2</v>
      </c>
      <c r="I52" s="26" t="s">
        <v>151</v>
      </c>
      <c r="J52" s="17" t="s">
        <v>84</v>
      </c>
      <c r="K52" s="26" t="s">
        <v>107</v>
      </c>
      <c r="L52" s="26">
        <v>2</v>
      </c>
      <c r="M52" s="26">
        <v>0</v>
      </c>
      <c r="N52" s="26"/>
      <c r="O52" s="26">
        <v>2</v>
      </c>
      <c r="P52" s="26">
        <v>2</v>
      </c>
    </row>
    <row r="53" spans="1:16" x14ac:dyDescent="0.2">
      <c r="A53" s="26" t="s">
        <v>141</v>
      </c>
      <c r="B53" s="17" t="s">
        <v>81</v>
      </c>
      <c r="C53" s="26" t="s">
        <v>107</v>
      </c>
      <c r="D53" s="26">
        <v>2</v>
      </c>
      <c r="E53" s="26">
        <v>0</v>
      </c>
      <c r="F53" s="26"/>
      <c r="G53" s="26">
        <v>2</v>
      </c>
      <c r="H53" s="26">
        <v>2</v>
      </c>
      <c r="I53" s="26" t="s">
        <v>204</v>
      </c>
      <c r="J53" s="17" t="s">
        <v>163</v>
      </c>
      <c r="K53" s="26" t="s">
        <v>107</v>
      </c>
      <c r="L53" s="26">
        <v>2</v>
      </c>
      <c r="M53" s="26">
        <v>0</v>
      </c>
      <c r="N53" s="26"/>
      <c r="O53" s="26">
        <v>2</v>
      </c>
      <c r="P53" s="26">
        <v>2</v>
      </c>
    </row>
    <row r="54" spans="1:16" x14ac:dyDescent="0.2">
      <c r="A54" s="37"/>
      <c r="B54" s="38"/>
      <c r="C54" s="37"/>
      <c r="D54" s="37"/>
      <c r="E54" s="37"/>
      <c r="F54" s="37"/>
      <c r="G54" s="37"/>
      <c r="H54" s="37"/>
      <c r="I54" s="37"/>
      <c r="J54" s="38"/>
      <c r="K54" s="37"/>
      <c r="L54" s="37"/>
      <c r="M54" s="37"/>
      <c r="N54" s="37"/>
      <c r="O54" s="37"/>
      <c r="P54" s="37"/>
    </row>
    <row r="55" spans="1:16" x14ac:dyDescent="0.2">
      <c r="A55" s="51" t="s">
        <v>178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</row>
    <row r="56" spans="1:16" x14ac:dyDescent="0.2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  <row r="57" spans="1:16" x14ac:dyDescent="0.2">
      <c r="A57" s="46" t="s">
        <v>85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6" x14ac:dyDescent="0.2">
      <c r="A58" s="46" t="s">
        <v>43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</row>
    <row r="59" spans="1:16" ht="13.5" thickBot="1" x14ac:dyDescent="0.25">
      <c r="A59" s="46" t="s">
        <v>156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6" s="31" customFormat="1" ht="13.5" thickBot="1" x14ac:dyDescent="0.25">
      <c r="A60" s="47" t="s">
        <v>44</v>
      </c>
      <c r="B60" s="48"/>
      <c r="C60" s="48"/>
      <c r="D60" s="48"/>
      <c r="E60" s="48"/>
      <c r="F60" s="48"/>
      <c r="G60" s="48"/>
      <c r="H60" s="49"/>
      <c r="I60" s="47" t="s">
        <v>86</v>
      </c>
      <c r="J60" s="48"/>
      <c r="K60" s="48"/>
      <c r="L60" s="48"/>
      <c r="M60" s="48"/>
      <c r="N60" s="48"/>
      <c r="O60" s="48"/>
      <c r="P60" s="49"/>
    </row>
    <row r="61" spans="1:16" s="31" customFormat="1" x14ac:dyDescent="0.2">
      <c r="A61" s="1" t="s">
        <v>45</v>
      </c>
      <c r="B61" s="52" t="s">
        <v>46</v>
      </c>
      <c r="C61" s="52" t="s">
        <v>47</v>
      </c>
      <c r="D61" s="52" t="s">
        <v>7</v>
      </c>
      <c r="E61" s="52" t="s">
        <v>48</v>
      </c>
      <c r="F61" s="52" t="s">
        <v>9</v>
      </c>
      <c r="G61" s="52" t="s">
        <v>49</v>
      </c>
      <c r="H61" s="52" t="s">
        <v>11</v>
      </c>
      <c r="I61" s="2" t="s">
        <v>45</v>
      </c>
      <c r="J61" s="52" t="s">
        <v>46</v>
      </c>
      <c r="K61" s="52" t="s">
        <v>47</v>
      </c>
      <c r="L61" s="52" t="s">
        <v>7</v>
      </c>
      <c r="M61" s="52" t="s">
        <v>48</v>
      </c>
      <c r="N61" s="52" t="s">
        <v>9</v>
      </c>
      <c r="O61" s="52" t="s">
        <v>49</v>
      </c>
      <c r="P61" s="52" t="s">
        <v>11</v>
      </c>
    </row>
    <row r="62" spans="1:16" s="31" customFormat="1" ht="13.5" thickBot="1" x14ac:dyDescent="0.25">
      <c r="A62" s="29" t="s">
        <v>87</v>
      </c>
      <c r="B62" s="53"/>
      <c r="C62" s="53"/>
      <c r="D62" s="53"/>
      <c r="E62" s="53"/>
      <c r="F62" s="53"/>
      <c r="G62" s="53"/>
      <c r="H62" s="53"/>
      <c r="I62" s="3" t="s">
        <v>87</v>
      </c>
      <c r="J62" s="53"/>
      <c r="K62" s="53"/>
      <c r="L62" s="53"/>
      <c r="M62" s="53"/>
      <c r="N62" s="53"/>
      <c r="O62" s="53"/>
      <c r="P62" s="53"/>
    </row>
    <row r="63" spans="1:16" s="31" customFormat="1" ht="13.5" thickBot="1" x14ac:dyDescent="0.25">
      <c r="A63" s="29" t="s">
        <v>65</v>
      </c>
      <c r="B63" s="4" t="s">
        <v>88</v>
      </c>
      <c r="C63" s="34" t="s">
        <v>51</v>
      </c>
      <c r="D63" s="3">
        <v>2</v>
      </c>
      <c r="E63" s="3">
        <v>0</v>
      </c>
      <c r="F63" s="3"/>
      <c r="G63" s="3">
        <v>2</v>
      </c>
      <c r="H63" s="3">
        <v>2</v>
      </c>
      <c r="I63" s="3" t="s">
        <v>68</v>
      </c>
      <c r="J63" s="4" t="s">
        <v>89</v>
      </c>
      <c r="K63" s="34" t="s">
        <v>51</v>
      </c>
      <c r="L63" s="3">
        <v>2</v>
      </c>
      <c r="M63" s="3">
        <v>0</v>
      </c>
      <c r="N63" s="3"/>
      <c r="O63" s="3">
        <v>2</v>
      </c>
      <c r="P63" s="3">
        <v>3</v>
      </c>
    </row>
    <row r="64" spans="1:16" s="31" customFormat="1" ht="13.5" thickBot="1" x14ac:dyDescent="0.25">
      <c r="A64" s="29" t="s">
        <v>67</v>
      </c>
      <c r="B64" s="4" t="s">
        <v>52</v>
      </c>
      <c r="C64" s="34" t="s">
        <v>50</v>
      </c>
      <c r="D64" s="3">
        <v>2</v>
      </c>
      <c r="E64" s="3">
        <v>0</v>
      </c>
      <c r="F64" s="3"/>
      <c r="G64" s="3">
        <v>2</v>
      </c>
      <c r="H64" s="3">
        <v>3</v>
      </c>
      <c r="I64" s="3" t="s">
        <v>76</v>
      </c>
      <c r="J64" s="4" t="s">
        <v>93</v>
      </c>
      <c r="K64" s="34" t="s">
        <v>51</v>
      </c>
      <c r="L64" s="3">
        <v>2</v>
      </c>
      <c r="M64" s="3">
        <v>0</v>
      </c>
      <c r="N64" s="3"/>
      <c r="O64" s="3">
        <v>2</v>
      </c>
      <c r="P64" s="3">
        <v>2</v>
      </c>
    </row>
    <row r="65" spans="1:16" s="31" customFormat="1" ht="13.5" thickBot="1" x14ac:dyDescent="0.25">
      <c r="A65" s="29" t="s">
        <v>70</v>
      </c>
      <c r="B65" s="4" t="s">
        <v>90</v>
      </c>
      <c r="C65" s="34" t="s">
        <v>50</v>
      </c>
      <c r="D65" s="3">
        <v>2</v>
      </c>
      <c r="E65" s="3">
        <v>0</v>
      </c>
      <c r="F65" s="3"/>
      <c r="G65" s="3">
        <v>2</v>
      </c>
      <c r="H65" s="3">
        <v>3</v>
      </c>
      <c r="I65" s="3" t="s">
        <v>118</v>
      </c>
      <c r="J65" s="4" t="s">
        <v>92</v>
      </c>
      <c r="K65" s="34" t="s">
        <v>51</v>
      </c>
      <c r="L65" s="3">
        <v>4</v>
      </c>
      <c r="M65" s="3">
        <v>0</v>
      </c>
      <c r="N65" s="3"/>
      <c r="O65" s="3">
        <v>4</v>
      </c>
      <c r="P65" s="3">
        <v>5</v>
      </c>
    </row>
    <row r="66" spans="1:16" s="31" customFormat="1" ht="13.5" thickBot="1" x14ac:dyDescent="0.25">
      <c r="A66" s="29" t="s">
        <v>71</v>
      </c>
      <c r="B66" s="4" t="s">
        <v>91</v>
      </c>
      <c r="C66" s="34" t="s">
        <v>50</v>
      </c>
      <c r="D66" s="3">
        <v>2</v>
      </c>
      <c r="E66" s="3">
        <v>0</v>
      </c>
      <c r="F66" s="3"/>
      <c r="G66" s="3">
        <v>2</v>
      </c>
      <c r="H66" s="3">
        <v>2</v>
      </c>
      <c r="I66" s="3" t="s">
        <v>153</v>
      </c>
      <c r="J66" s="4" t="s">
        <v>95</v>
      </c>
      <c r="K66" s="34" t="s">
        <v>51</v>
      </c>
      <c r="L66" s="3">
        <v>2</v>
      </c>
      <c r="M66" s="3">
        <v>1</v>
      </c>
      <c r="N66" s="3"/>
      <c r="O66" s="3">
        <v>2.5</v>
      </c>
      <c r="P66" s="3">
        <v>3</v>
      </c>
    </row>
    <row r="67" spans="1:16" s="31" customFormat="1" ht="13.5" thickBot="1" x14ac:dyDescent="0.25">
      <c r="A67" s="29" t="s">
        <v>116</v>
      </c>
      <c r="B67" s="4" t="s">
        <v>94</v>
      </c>
      <c r="C67" s="34" t="s">
        <v>51</v>
      </c>
      <c r="D67" s="3">
        <v>3</v>
      </c>
      <c r="E67" s="3">
        <v>0</v>
      </c>
      <c r="F67" s="3"/>
      <c r="G67" s="3">
        <v>3</v>
      </c>
      <c r="H67" s="3">
        <v>4</v>
      </c>
      <c r="I67" s="3" t="s">
        <v>154</v>
      </c>
      <c r="J67" s="4" t="s">
        <v>96</v>
      </c>
      <c r="K67" s="34" t="s">
        <v>51</v>
      </c>
      <c r="L67" s="3">
        <v>2</v>
      </c>
      <c r="M67" s="3">
        <v>3</v>
      </c>
      <c r="N67" s="3"/>
      <c r="O67" s="3">
        <v>3.5</v>
      </c>
      <c r="P67" s="3">
        <v>5</v>
      </c>
    </row>
    <row r="68" spans="1:16" s="31" customFormat="1" ht="13.5" thickBot="1" x14ac:dyDescent="0.25">
      <c r="A68" s="29" t="s">
        <v>117</v>
      </c>
      <c r="B68" s="4" t="s">
        <v>210</v>
      </c>
      <c r="C68" s="34" t="s">
        <v>51</v>
      </c>
      <c r="D68" s="3">
        <v>4</v>
      </c>
      <c r="E68" s="3">
        <v>2</v>
      </c>
      <c r="F68" s="3"/>
      <c r="G68" s="3">
        <v>5</v>
      </c>
      <c r="H68" s="3">
        <v>5</v>
      </c>
      <c r="I68" s="3" t="s">
        <v>155</v>
      </c>
      <c r="J68" s="4" t="s">
        <v>203</v>
      </c>
      <c r="K68" s="34" t="s">
        <v>51</v>
      </c>
      <c r="L68" s="3">
        <v>2</v>
      </c>
      <c r="M68" s="3">
        <v>1</v>
      </c>
      <c r="N68" s="3"/>
      <c r="O68" s="3">
        <v>2.5</v>
      </c>
      <c r="P68" s="3">
        <v>3</v>
      </c>
    </row>
    <row r="69" spans="1:16" s="31" customFormat="1" ht="13.5" thickBot="1" x14ac:dyDescent="0.25">
      <c r="A69" s="29"/>
      <c r="B69" s="4"/>
      <c r="C69" s="34"/>
      <c r="D69" s="3"/>
      <c r="E69" s="3"/>
      <c r="F69" s="3"/>
      <c r="G69" s="3"/>
      <c r="H69" s="3"/>
      <c r="I69" s="3"/>
      <c r="J69" s="4"/>
      <c r="K69" s="34"/>
      <c r="L69" s="3"/>
      <c r="M69" s="3"/>
      <c r="N69" s="3"/>
      <c r="O69" s="3"/>
      <c r="P69" s="3"/>
    </row>
    <row r="70" spans="1:16" s="31" customFormat="1" ht="13.5" thickBot="1" x14ac:dyDescent="0.25">
      <c r="A70" s="47" t="s">
        <v>53</v>
      </c>
      <c r="B70" s="54"/>
      <c r="C70" s="12"/>
      <c r="D70" s="11">
        <f>SUM(D63:D69)</f>
        <v>15</v>
      </c>
      <c r="E70" s="11">
        <f>SUM(E63:E69)</f>
        <v>2</v>
      </c>
      <c r="F70" s="11"/>
      <c r="G70" s="11">
        <f>SUM(G63:G69)</f>
        <v>16</v>
      </c>
      <c r="H70" s="11">
        <f>SUM(H63:H69)</f>
        <v>19</v>
      </c>
      <c r="I70" s="47" t="s">
        <v>53</v>
      </c>
      <c r="J70" s="55"/>
      <c r="K70" s="12"/>
      <c r="L70" s="11">
        <f>SUM(L63:L69)</f>
        <v>14</v>
      </c>
      <c r="M70" s="11">
        <f>SUM(M63:M69)</f>
        <v>5</v>
      </c>
      <c r="N70" s="11"/>
      <c r="O70" s="11">
        <f>SUM(O63:O69)</f>
        <v>16.5</v>
      </c>
      <c r="P70" s="11">
        <f>SUM(P63:P69)</f>
        <v>21</v>
      </c>
    </row>
    <row r="71" spans="1:16" s="31" customFormat="1" ht="13.5" thickBot="1" x14ac:dyDescent="0.25">
      <c r="A71" s="56" t="s">
        <v>54</v>
      </c>
      <c r="B71" s="55"/>
      <c r="C71" s="55"/>
      <c r="D71" s="55"/>
      <c r="E71" s="55"/>
      <c r="F71" s="55"/>
      <c r="G71" s="57"/>
      <c r="H71" s="32">
        <v>3</v>
      </c>
      <c r="I71" s="56" t="s">
        <v>54</v>
      </c>
      <c r="J71" s="55"/>
      <c r="K71" s="55"/>
      <c r="L71" s="55"/>
      <c r="M71" s="55"/>
      <c r="N71" s="55"/>
      <c r="O71" s="57"/>
      <c r="P71" s="32">
        <v>3</v>
      </c>
    </row>
    <row r="72" spans="1:16" s="31" customFormat="1" ht="13.5" thickBot="1" x14ac:dyDescent="0.25">
      <c r="A72" s="21" t="s">
        <v>152</v>
      </c>
      <c r="B72" s="13" t="s">
        <v>158</v>
      </c>
      <c r="C72" s="34" t="s">
        <v>50</v>
      </c>
      <c r="D72" s="7">
        <v>2</v>
      </c>
      <c r="E72" s="7">
        <v>0</v>
      </c>
      <c r="F72" s="7"/>
      <c r="G72" s="7">
        <v>2</v>
      </c>
      <c r="H72" s="7">
        <v>2</v>
      </c>
      <c r="I72" s="7"/>
      <c r="J72" s="13"/>
      <c r="K72" s="34"/>
      <c r="L72" s="7"/>
      <c r="M72" s="7"/>
      <c r="N72" s="7"/>
      <c r="O72" s="7"/>
      <c r="P72" s="7"/>
    </row>
    <row r="73" spans="1:16" s="31" customFormat="1" ht="13.5" thickBot="1" x14ac:dyDescent="0.25">
      <c r="A73" s="6" t="s">
        <v>21</v>
      </c>
      <c r="B73" s="13" t="s">
        <v>208</v>
      </c>
      <c r="C73" s="34" t="s">
        <v>50</v>
      </c>
      <c r="D73" s="7">
        <v>2</v>
      </c>
      <c r="E73" s="7">
        <v>0</v>
      </c>
      <c r="F73" s="7"/>
      <c r="G73" s="7">
        <v>2</v>
      </c>
      <c r="H73" s="7">
        <v>2</v>
      </c>
      <c r="I73" s="7" t="s">
        <v>22</v>
      </c>
      <c r="J73" s="13" t="s">
        <v>192</v>
      </c>
      <c r="K73" s="34" t="s">
        <v>50</v>
      </c>
      <c r="L73" s="7">
        <v>2</v>
      </c>
      <c r="M73" s="7">
        <v>0</v>
      </c>
      <c r="N73" s="7"/>
      <c r="O73" s="7">
        <v>2</v>
      </c>
      <c r="P73" s="7">
        <v>2</v>
      </c>
    </row>
    <row r="74" spans="1:16" s="31" customFormat="1" ht="13.5" thickBot="1" x14ac:dyDescent="0.25">
      <c r="A74" s="6" t="s">
        <v>23</v>
      </c>
      <c r="B74" s="13" t="s">
        <v>209</v>
      </c>
      <c r="C74" s="34" t="s">
        <v>50</v>
      </c>
      <c r="D74" s="7">
        <v>2</v>
      </c>
      <c r="E74" s="7">
        <v>0</v>
      </c>
      <c r="F74" s="7"/>
      <c r="G74" s="7">
        <v>2</v>
      </c>
      <c r="H74" s="7">
        <v>2</v>
      </c>
      <c r="I74" s="7" t="s">
        <v>24</v>
      </c>
      <c r="J74" s="13" t="s">
        <v>193</v>
      </c>
      <c r="K74" s="34" t="s">
        <v>50</v>
      </c>
      <c r="L74" s="7">
        <v>2</v>
      </c>
      <c r="M74" s="7">
        <v>0</v>
      </c>
      <c r="N74" s="7"/>
      <c r="O74" s="7">
        <v>2</v>
      </c>
      <c r="P74" s="7">
        <v>2</v>
      </c>
    </row>
    <row r="75" spans="1:16" s="31" customFormat="1" ht="13.5" thickBot="1" x14ac:dyDescent="0.25">
      <c r="A75" s="6" t="s">
        <v>25</v>
      </c>
      <c r="B75" s="13" t="s">
        <v>212</v>
      </c>
      <c r="C75" s="34" t="s">
        <v>50</v>
      </c>
      <c r="D75" s="7">
        <v>2</v>
      </c>
      <c r="E75" s="7">
        <v>0</v>
      </c>
      <c r="F75" s="7"/>
      <c r="G75" s="7">
        <v>2</v>
      </c>
      <c r="H75" s="7">
        <v>2</v>
      </c>
      <c r="I75" s="7" t="s">
        <v>26</v>
      </c>
      <c r="J75" s="13" t="s">
        <v>194</v>
      </c>
      <c r="K75" s="34" t="s">
        <v>50</v>
      </c>
      <c r="L75" s="7">
        <v>2</v>
      </c>
      <c r="M75" s="7">
        <v>0</v>
      </c>
      <c r="N75" s="7"/>
      <c r="O75" s="7">
        <v>2</v>
      </c>
      <c r="P75" s="7">
        <v>2</v>
      </c>
    </row>
    <row r="76" spans="1:16" s="31" customFormat="1" ht="13.5" thickBot="1" x14ac:dyDescent="0.25">
      <c r="A76" s="56" t="s">
        <v>55</v>
      </c>
      <c r="B76" s="58"/>
      <c r="C76" s="59"/>
      <c r="D76" s="32">
        <f>SUM(D70:D75)</f>
        <v>23</v>
      </c>
      <c r="E76" s="32">
        <v>2</v>
      </c>
      <c r="F76" s="32"/>
      <c r="G76" s="32">
        <f>SUM(G70:G75)</f>
        <v>24</v>
      </c>
      <c r="H76" s="32">
        <f>SUM(H70:H75)</f>
        <v>30</v>
      </c>
      <c r="I76" s="56" t="s">
        <v>55</v>
      </c>
      <c r="J76" s="58"/>
      <c r="K76" s="59"/>
      <c r="L76" s="32">
        <f>SUM(L70:L75)</f>
        <v>20</v>
      </c>
      <c r="M76" s="32">
        <f>SUM(M70:M75)</f>
        <v>5</v>
      </c>
      <c r="N76" s="32"/>
      <c r="O76" s="32">
        <f>SUM(O70:O75)</f>
        <v>22.5</v>
      </c>
      <c r="P76" s="32">
        <f>SUM(P70:P75)</f>
        <v>30</v>
      </c>
    </row>
    <row r="77" spans="1:16" s="31" customFormat="1" x14ac:dyDescent="0.2"/>
    <row r="78" spans="1:16" s="31" customFormat="1" x14ac:dyDescent="0.2">
      <c r="A78" s="45" t="s">
        <v>112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</row>
    <row r="79" spans="1:16" s="31" customFormat="1" ht="13.5" thickBot="1" x14ac:dyDescent="0.25"/>
    <row r="80" spans="1:16" s="31" customFormat="1" ht="13.5" thickBot="1" x14ac:dyDescent="0.25">
      <c r="A80" s="47" t="s">
        <v>56</v>
      </c>
      <c r="B80" s="48"/>
      <c r="C80" s="48"/>
      <c r="D80" s="48"/>
      <c r="E80" s="48"/>
      <c r="F80" s="48"/>
      <c r="G80" s="48"/>
      <c r="H80" s="49"/>
      <c r="I80" s="47" t="s">
        <v>57</v>
      </c>
      <c r="J80" s="48"/>
      <c r="K80" s="48"/>
      <c r="L80" s="48"/>
      <c r="M80" s="48"/>
      <c r="N80" s="48"/>
      <c r="O80" s="48"/>
      <c r="P80" s="49"/>
    </row>
    <row r="81" spans="1:16" s="31" customFormat="1" x14ac:dyDescent="0.2">
      <c r="A81" s="1" t="s">
        <v>45</v>
      </c>
      <c r="B81" s="52" t="s">
        <v>46</v>
      </c>
      <c r="C81" s="60" t="s">
        <v>47</v>
      </c>
      <c r="D81" s="52" t="s">
        <v>7</v>
      </c>
      <c r="E81" s="52" t="s">
        <v>48</v>
      </c>
      <c r="F81" s="52" t="s">
        <v>9</v>
      </c>
      <c r="G81" s="52" t="s">
        <v>49</v>
      </c>
      <c r="H81" s="62" t="s">
        <v>11</v>
      </c>
      <c r="I81" s="2" t="s">
        <v>45</v>
      </c>
      <c r="J81" s="52" t="s">
        <v>46</v>
      </c>
      <c r="K81" s="60" t="s">
        <v>47</v>
      </c>
      <c r="L81" s="52" t="s">
        <v>7</v>
      </c>
      <c r="M81" s="52" t="s">
        <v>48</v>
      </c>
      <c r="N81" s="52" t="s">
        <v>9</v>
      </c>
      <c r="O81" s="52" t="s">
        <v>49</v>
      </c>
      <c r="P81" s="62" t="s">
        <v>11</v>
      </c>
    </row>
    <row r="82" spans="1:16" s="31" customFormat="1" ht="13.5" thickBot="1" x14ac:dyDescent="0.25">
      <c r="A82" s="29" t="s">
        <v>87</v>
      </c>
      <c r="B82" s="53"/>
      <c r="C82" s="61"/>
      <c r="D82" s="53"/>
      <c r="E82" s="53"/>
      <c r="F82" s="53"/>
      <c r="G82" s="53"/>
      <c r="H82" s="63"/>
      <c r="I82" s="3" t="s">
        <v>87</v>
      </c>
      <c r="J82" s="53"/>
      <c r="K82" s="61"/>
      <c r="L82" s="53"/>
      <c r="M82" s="53"/>
      <c r="N82" s="53"/>
      <c r="O82" s="53"/>
      <c r="P82" s="63"/>
    </row>
    <row r="83" spans="1:16" s="31" customFormat="1" ht="13.5" thickBot="1" x14ac:dyDescent="0.25">
      <c r="A83" s="29" t="s">
        <v>79</v>
      </c>
      <c r="B83" s="4" t="s">
        <v>213</v>
      </c>
      <c r="C83" s="34" t="s">
        <v>51</v>
      </c>
      <c r="D83" s="3">
        <v>2</v>
      </c>
      <c r="E83" s="3">
        <v>0</v>
      </c>
      <c r="F83" s="3"/>
      <c r="G83" s="3">
        <v>2</v>
      </c>
      <c r="H83" s="3">
        <v>4</v>
      </c>
      <c r="I83" s="3" t="s">
        <v>126</v>
      </c>
      <c r="J83" s="4" t="s">
        <v>198</v>
      </c>
      <c r="K83" s="34" t="s">
        <v>51</v>
      </c>
      <c r="L83" s="3">
        <v>2</v>
      </c>
      <c r="M83" s="3">
        <v>0</v>
      </c>
      <c r="N83" s="3"/>
      <c r="O83" s="3">
        <v>2</v>
      </c>
      <c r="P83" s="3">
        <v>4</v>
      </c>
    </row>
    <row r="84" spans="1:16" s="31" customFormat="1" ht="13.5" thickBot="1" x14ac:dyDescent="0.25">
      <c r="A84" s="29" t="s">
        <v>121</v>
      </c>
      <c r="B84" s="4" t="s">
        <v>97</v>
      </c>
      <c r="C84" s="34" t="s">
        <v>51</v>
      </c>
      <c r="D84" s="3">
        <v>2</v>
      </c>
      <c r="E84" s="3">
        <v>0</v>
      </c>
      <c r="F84" s="3"/>
      <c r="G84" s="3">
        <v>2</v>
      </c>
      <c r="H84" s="3">
        <v>4</v>
      </c>
      <c r="I84" s="3" t="s">
        <v>127</v>
      </c>
      <c r="J84" s="4" t="s">
        <v>98</v>
      </c>
      <c r="K84" s="34" t="s">
        <v>51</v>
      </c>
      <c r="L84" s="3">
        <v>2</v>
      </c>
      <c r="M84" s="3">
        <v>2</v>
      </c>
      <c r="N84" s="3"/>
      <c r="O84" s="3">
        <v>2</v>
      </c>
      <c r="P84" s="3">
        <v>4</v>
      </c>
    </row>
    <row r="85" spans="1:16" s="31" customFormat="1" ht="13.5" thickBot="1" x14ac:dyDescent="0.25">
      <c r="A85" s="29" t="s">
        <v>122</v>
      </c>
      <c r="B85" s="4" t="s">
        <v>214</v>
      </c>
      <c r="C85" s="34" t="s">
        <v>51</v>
      </c>
      <c r="D85" s="3">
        <v>4</v>
      </c>
      <c r="E85" s="3">
        <v>2</v>
      </c>
      <c r="F85" s="3"/>
      <c r="G85" s="3">
        <v>5</v>
      </c>
      <c r="H85" s="3">
        <v>6</v>
      </c>
      <c r="I85" s="3" t="s">
        <v>128</v>
      </c>
      <c r="J85" s="4" t="s">
        <v>166</v>
      </c>
      <c r="K85" s="34" t="s">
        <v>51</v>
      </c>
      <c r="L85" s="3">
        <v>4</v>
      </c>
      <c r="M85" s="3">
        <v>1</v>
      </c>
      <c r="N85" s="3"/>
      <c r="O85" s="3">
        <v>4.5</v>
      </c>
      <c r="P85" s="3">
        <v>6</v>
      </c>
    </row>
    <row r="86" spans="1:16" s="31" customFormat="1" ht="13.5" thickBot="1" x14ac:dyDescent="0.25">
      <c r="A86" s="29" t="s">
        <v>123</v>
      </c>
      <c r="B86" s="4" t="s">
        <v>165</v>
      </c>
      <c r="C86" s="34" t="s">
        <v>51</v>
      </c>
      <c r="D86" s="3">
        <v>3</v>
      </c>
      <c r="E86" s="3">
        <v>0</v>
      </c>
      <c r="F86" s="3"/>
      <c r="G86" s="3">
        <v>3</v>
      </c>
      <c r="H86" s="3">
        <v>5</v>
      </c>
      <c r="I86" s="3" t="s">
        <v>129</v>
      </c>
      <c r="J86" s="4" t="s">
        <v>199</v>
      </c>
      <c r="K86" s="34" t="s">
        <v>51</v>
      </c>
      <c r="L86" s="3">
        <v>2</v>
      </c>
      <c r="M86" s="3">
        <v>0</v>
      </c>
      <c r="N86" s="3"/>
      <c r="O86" s="3">
        <v>2</v>
      </c>
      <c r="P86" s="3">
        <v>4</v>
      </c>
    </row>
    <row r="87" spans="1:16" s="31" customFormat="1" ht="13.5" thickBot="1" x14ac:dyDescent="0.25">
      <c r="A87" s="29" t="s">
        <v>124</v>
      </c>
      <c r="B87" s="4" t="s">
        <v>195</v>
      </c>
      <c r="C87" s="34" t="s">
        <v>51</v>
      </c>
      <c r="D87" s="3">
        <v>2</v>
      </c>
      <c r="E87" s="3">
        <v>0</v>
      </c>
      <c r="F87" s="3"/>
      <c r="G87" s="3">
        <v>2</v>
      </c>
      <c r="H87" s="3">
        <v>3</v>
      </c>
      <c r="I87" s="3" t="s">
        <v>130</v>
      </c>
      <c r="J87" s="4" t="s">
        <v>164</v>
      </c>
      <c r="K87" s="34" t="s">
        <v>51</v>
      </c>
      <c r="L87" s="3">
        <v>3</v>
      </c>
      <c r="M87" s="3">
        <v>0</v>
      </c>
      <c r="N87" s="3"/>
      <c r="O87" s="3">
        <v>3</v>
      </c>
      <c r="P87" s="3">
        <v>4</v>
      </c>
    </row>
    <row r="88" spans="1:16" s="31" customFormat="1" ht="13.5" thickBot="1" x14ac:dyDescent="0.25">
      <c r="A88" s="29"/>
      <c r="B88" s="4" t="s">
        <v>99</v>
      </c>
      <c r="C88" s="34" t="s">
        <v>58</v>
      </c>
      <c r="D88" s="3">
        <v>2</v>
      </c>
      <c r="E88" s="3">
        <v>0</v>
      </c>
      <c r="F88" s="3"/>
      <c r="G88" s="3">
        <v>2</v>
      </c>
      <c r="H88" s="3">
        <v>2</v>
      </c>
      <c r="I88" s="3"/>
      <c r="J88" s="4" t="s">
        <v>99</v>
      </c>
      <c r="K88" s="34" t="s">
        <v>58</v>
      </c>
      <c r="L88" s="3">
        <v>2</v>
      </c>
      <c r="M88" s="3">
        <v>0</v>
      </c>
      <c r="N88" s="3"/>
      <c r="O88" s="3">
        <v>2</v>
      </c>
      <c r="P88" s="3">
        <v>2</v>
      </c>
    </row>
    <row r="89" spans="1:16" s="31" customFormat="1" ht="13.5" thickBot="1" x14ac:dyDescent="0.25">
      <c r="A89" s="29"/>
      <c r="B89" s="4" t="s">
        <v>100</v>
      </c>
      <c r="C89" s="34" t="s">
        <v>59</v>
      </c>
      <c r="D89" s="3">
        <v>2</v>
      </c>
      <c r="E89" s="3">
        <v>0</v>
      </c>
      <c r="F89" s="3"/>
      <c r="G89" s="3">
        <v>2</v>
      </c>
      <c r="H89" s="3">
        <v>2</v>
      </c>
      <c r="I89" s="3"/>
      <c r="J89" s="4" t="s">
        <v>100</v>
      </c>
      <c r="K89" s="34" t="s">
        <v>59</v>
      </c>
      <c r="L89" s="3">
        <v>2</v>
      </c>
      <c r="M89" s="3">
        <v>0</v>
      </c>
      <c r="N89" s="3"/>
      <c r="O89" s="3">
        <v>2</v>
      </c>
      <c r="P89" s="3">
        <v>2</v>
      </c>
    </row>
    <row r="90" spans="1:16" s="31" customFormat="1" ht="13.5" thickBot="1" x14ac:dyDescent="0.25">
      <c r="A90" s="29"/>
      <c r="B90" s="4" t="s">
        <v>101</v>
      </c>
      <c r="C90" s="34" t="s">
        <v>61</v>
      </c>
      <c r="D90" s="3">
        <v>2</v>
      </c>
      <c r="E90" s="3">
        <v>0</v>
      </c>
      <c r="F90" s="3"/>
      <c r="G90" s="3">
        <v>2</v>
      </c>
      <c r="H90" s="3">
        <v>2</v>
      </c>
      <c r="I90" s="3"/>
      <c r="J90" s="4" t="s">
        <v>101</v>
      </c>
      <c r="K90" s="34" t="s">
        <v>61</v>
      </c>
      <c r="L90" s="3">
        <v>2</v>
      </c>
      <c r="M90" s="3">
        <v>0</v>
      </c>
      <c r="N90" s="3"/>
      <c r="O90" s="3">
        <v>2</v>
      </c>
      <c r="P90" s="3">
        <v>2</v>
      </c>
    </row>
    <row r="91" spans="1:16" s="31" customFormat="1" ht="13.5" thickBot="1" x14ac:dyDescent="0.25">
      <c r="A91" s="29"/>
      <c r="B91" s="4" t="s">
        <v>102</v>
      </c>
      <c r="C91" s="34" t="s">
        <v>63</v>
      </c>
      <c r="D91" s="3">
        <v>2</v>
      </c>
      <c r="E91" s="3">
        <v>0</v>
      </c>
      <c r="F91" s="3"/>
      <c r="G91" s="3">
        <v>2</v>
      </c>
      <c r="H91" s="3">
        <v>2</v>
      </c>
      <c r="I91" s="3"/>
      <c r="J91" s="4" t="s">
        <v>102</v>
      </c>
      <c r="K91" s="34" t="s">
        <v>63</v>
      </c>
      <c r="L91" s="3">
        <v>2</v>
      </c>
      <c r="M91" s="3">
        <v>0</v>
      </c>
      <c r="N91" s="3"/>
      <c r="O91" s="3">
        <v>2</v>
      </c>
      <c r="P91" s="3">
        <v>2</v>
      </c>
    </row>
    <row r="92" spans="1:16" s="31" customFormat="1" ht="13.5" thickBot="1" x14ac:dyDescent="0.25">
      <c r="A92" s="29"/>
      <c r="B92" s="4"/>
      <c r="C92" s="34"/>
      <c r="D92" s="3"/>
      <c r="E92" s="3"/>
      <c r="F92" s="3"/>
      <c r="G92" s="3"/>
      <c r="H92" s="3"/>
      <c r="I92" s="3"/>
      <c r="J92" s="4"/>
      <c r="K92" s="34"/>
      <c r="L92" s="3"/>
      <c r="M92" s="3"/>
      <c r="N92" s="3"/>
      <c r="O92" s="3"/>
      <c r="P92" s="3"/>
    </row>
    <row r="93" spans="1:16" s="31" customFormat="1" ht="13.5" thickBot="1" x14ac:dyDescent="0.25">
      <c r="A93" s="56" t="s">
        <v>55</v>
      </c>
      <c r="B93" s="58"/>
      <c r="C93" s="59"/>
      <c r="D93" s="8">
        <f>SUM(D83:D92)</f>
        <v>21</v>
      </c>
      <c r="E93" s="8">
        <f>SUM(E83:E92)</f>
        <v>2</v>
      </c>
      <c r="F93" s="8"/>
      <c r="G93" s="8">
        <f>SUM(G83:G92)</f>
        <v>22</v>
      </c>
      <c r="H93" s="8">
        <f>SUM(H83:H92)</f>
        <v>30</v>
      </c>
      <c r="I93" s="56" t="s">
        <v>55</v>
      </c>
      <c r="J93" s="58"/>
      <c r="K93" s="59"/>
      <c r="L93" s="5">
        <f>SUM(L83:L92)</f>
        <v>21</v>
      </c>
      <c r="M93" s="10">
        <f>SUM(M83:M92)</f>
        <v>3</v>
      </c>
      <c r="N93" s="5"/>
      <c r="O93" s="32">
        <f>SUM(O83:O92)</f>
        <v>21.5</v>
      </c>
      <c r="P93" s="32">
        <f>SUM(P83:P92)</f>
        <v>30</v>
      </c>
    </row>
    <row r="94" spans="1:16" s="31" customFormat="1" ht="13.5" thickBot="1" x14ac:dyDescent="0.25"/>
    <row r="95" spans="1:16" s="31" customFormat="1" ht="13.5" thickBot="1" x14ac:dyDescent="0.25">
      <c r="A95" s="47" t="s">
        <v>103</v>
      </c>
      <c r="B95" s="48"/>
      <c r="C95" s="48"/>
      <c r="D95" s="48"/>
      <c r="E95" s="48"/>
      <c r="F95" s="48"/>
      <c r="G95" s="48"/>
      <c r="H95" s="49"/>
      <c r="I95" s="47" t="s">
        <v>157</v>
      </c>
      <c r="J95" s="48"/>
      <c r="K95" s="48"/>
      <c r="L95" s="48"/>
      <c r="M95" s="48"/>
      <c r="N95" s="48"/>
      <c r="O95" s="48"/>
      <c r="P95" s="49"/>
    </row>
    <row r="96" spans="1:16" s="31" customFormat="1" x14ac:dyDescent="0.2">
      <c r="A96" s="20" t="s">
        <v>45</v>
      </c>
      <c r="B96" s="64" t="s">
        <v>104</v>
      </c>
      <c r="C96" s="69" t="s">
        <v>47</v>
      </c>
      <c r="D96" s="64" t="s">
        <v>7</v>
      </c>
      <c r="E96" s="64" t="s">
        <v>48</v>
      </c>
      <c r="F96" s="64" t="s">
        <v>9</v>
      </c>
      <c r="G96" s="64" t="s">
        <v>49</v>
      </c>
      <c r="H96" s="67" t="s">
        <v>11</v>
      </c>
      <c r="I96" s="30" t="s">
        <v>45</v>
      </c>
      <c r="J96" s="64" t="s">
        <v>104</v>
      </c>
      <c r="K96" s="69" t="s">
        <v>47</v>
      </c>
      <c r="L96" s="64" t="s">
        <v>7</v>
      </c>
      <c r="M96" s="64" t="s">
        <v>48</v>
      </c>
      <c r="N96" s="64" t="s">
        <v>9</v>
      </c>
      <c r="O96" s="64" t="s">
        <v>49</v>
      </c>
      <c r="P96" s="65" t="s">
        <v>11</v>
      </c>
    </row>
    <row r="97" spans="1:16" s="31" customFormat="1" x14ac:dyDescent="0.2">
      <c r="A97" s="18" t="s">
        <v>87</v>
      </c>
      <c r="B97" s="43"/>
      <c r="C97" s="70"/>
      <c r="D97" s="43"/>
      <c r="E97" s="43"/>
      <c r="F97" s="43"/>
      <c r="G97" s="43"/>
      <c r="H97" s="68"/>
      <c r="I97" s="26" t="s">
        <v>87</v>
      </c>
      <c r="J97" s="43"/>
      <c r="K97" s="70"/>
      <c r="L97" s="43"/>
      <c r="M97" s="43"/>
      <c r="N97" s="43"/>
      <c r="O97" s="43"/>
      <c r="P97" s="66"/>
    </row>
    <row r="98" spans="1:16" s="31" customFormat="1" x14ac:dyDescent="0.2">
      <c r="A98" s="18" t="s">
        <v>131</v>
      </c>
      <c r="B98" s="15" t="s">
        <v>215</v>
      </c>
      <c r="C98" s="27" t="s">
        <v>109</v>
      </c>
      <c r="D98" s="26">
        <v>2</v>
      </c>
      <c r="E98" s="26">
        <v>0</v>
      </c>
      <c r="F98" s="26"/>
      <c r="G98" s="26">
        <v>2</v>
      </c>
      <c r="H98" s="26">
        <v>2</v>
      </c>
      <c r="I98" s="26" t="s">
        <v>142</v>
      </c>
      <c r="J98" s="17" t="s">
        <v>171</v>
      </c>
      <c r="K98" s="27" t="s">
        <v>109</v>
      </c>
      <c r="L98" s="26">
        <v>2</v>
      </c>
      <c r="M98" s="26">
        <v>0</v>
      </c>
      <c r="N98" s="26"/>
      <c r="O98" s="26">
        <v>2</v>
      </c>
      <c r="P98" s="33">
        <v>2</v>
      </c>
    </row>
    <row r="99" spans="1:16" s="31" customFormat="1" x14ac:dyDescent="0.2">
      <c r="A99" s="18" t="s">
        <v>132</v>
      </c>
      <c r="B99" s="17" t="s">
        <v>196</v>
      </c>
      <c r="C99" s="27" t="s">
        <v>109</v>
      </c>
      <c r="D99" s="26">
        <v>2</v>
      </c>
      <c r="E99" s="26">
        <v>0</v>
      </c>
      <c r="F99" s="26"/>
      <c r="G99" s="26">
        <v>2</v>
      </c>
      <c r="H99" s="26">
        <v>2</v>
      </c>
      <c r="I99" s="26" t="s">
        <v>143</v>
      </c>
      <c r="J99" s="16" t="s">
        <v>60</v>
      </c>
      <c r="K99" s="27" t="s">
        <v>109</v>
      </c>
      <c r="L99" s="26">
        <v>2</v>
      </c>
      <c r="M99" s="26">
        <v>0</v>
      </c>
      <c r="N99" s="26"/>
      <c r="O99" s="26">
        <v>2</v>
      </c>
      <c r="P99" s="33">
        <v>2</v>
      </c>
    </row>
    <row r="100" spans="1:16" s="31" customFormat="1" x14ac:dyDescent="0.2">
      <c r="A100" s="18" t="s">
        <v>133</v>
      </c>
      <c r="B100" s="17" t="s">
        <v>64</v>
      </c>
      <c r="C100" s="27" t="s">
        <v>109</v>
      </c>
      <c r="D100" s="26">
        <v>2</v>
      </c>
      <c r="E100" s="26">
        <v>0</v>
      </c>
      <c r="F100" s="26"/>
      <c r="G100" s="26">
        <v>2</v>
      </c>
      <c r="H100" s="26">
        <v>2</v>
      </c>
      <c r="I100" s="26" t="s">
        <v>144</v>
      </c>
      <c r="J100" s="16" t="s">
        <v>172</v>
      </c>
      <c r="K100" s="27" t="s">
        <v>109</v>
      </c>
      <c r="L100" s="26">
        <v>2</v>
      </c>
      <c r="M100" s="26">
        <v>0</v>
      </c>
      <c r="N100" s="26"/>
      <c r="O100" s="26">
        <v>2</v>
      </c>
      <c r="P100" s="33">
        <v>2</v>
      </c>
    </row>
    <row r="101" spans="1:16" s="31" customFormat="1" ht="13.5" thickBot="1" x14ac:dyDescent="0.25">
      <c r="A101" s="18" t="s">
        <v>134</v>
      </c>
      <c r="B101" s="19" t="s">
        <v>167</v>
      </c>
      <c r="C101" s="27" t="s">
        <v>109</v>
      </c>
      <c r="D101" s="26">
        <v>2</v>
      </c>
      <c r="E101" s="26">
        <v>0</v>
      </c>
      <c r="F101" s="26"/>
      <c r="G101" s="26">
        <v>2</v>
      </c>
      <c r="H101" s="26">
        <v>2</v>
      </c>
      <c r="I101" s="26" t="s">
        <v>145</v>
      </c>
      <c r="J101" s="16" t="s">
        <v>173</v>
      </c>
      <c r="K101" s="27" t="s">
        <v>109</v>
      </c>
      <c r="L101" s="26">
        <v>2</v>
      </c>
      <c r="M101" s="26">
        <v>0</v>
      </c>
      <c r="N101" s="26"/>
      <c r="O101" s="26">
        <v>2</v>
      </c>
      <c r="P101" s="33">
        <v>2</v>
      </c>
    </row>
    <row r="102" spans="1:16" s="31" customFormat="1" x14ac:dyDescent="0.2">
      <c r="A102" s="18" t="s">
        <v>135</v>
      </c>
      <c r="B102" s="14" t="s">
        <v>168</v>
      </c>
      <c r="C102" s="27" t="s">
        <v>109</v>
      </c>
      <c r="D102" s="26">
        <v>2</v>
      </c>
      <c r="E102" s="26">
        <v>0</v>
      </c>
      <c r="F102" s="26"/>
      <c r="G102" s="26">
        <v>2</v>
      </c>
      <c r="H102" s="26">
        <v>2</v>
      </c>
      <c r="I102" s="26" t="s">
        <v>146</v>
      </c>
      <c r="J102" s="16" t="s">
        <v>200</v>
      </c>
      <c r="K102" s="27" t="s">
        <v>109</v>
      </c>
      <c r="L102" s="26">
        <v>2</v>
      </c>
      <c r="M102" s="26">
        <v>0</v>
      </c>
      <c r="N102" s="26"/>
      <c r="O102" s="26">
        <v>2</v>
      </c>
      <c r="P102" s="33">
        <v>2</v>
      </c>
    </row>
    <row r="103" spans="1:16" s="31" customFormat="1" x14ac:dyDescent="0.2">
      <c r="A103" s="18" t="s">
        <v>136</v>
      </c>
      <c r="B103" s="15" t="s">
        <v>110</v>
      </c>
      <c r="C103" s="27" t="s">
        <v>109</v>
      </c>
      <c r="D103" s="26">
        <v>2</v>
      </c>
      <c r="E103" s="26">
        <v>0</v>
      </c>
      <c r="F103" s="26"/>
      <c r="G103" s="26">
        <v>2</v>
      </c>
      <c r="H103" s="26">
        <v>2</v>
      </c>
      <c r="I103" s="26" t="s">
        <v>147</v>
      </c>
      <c r="J103" s="16" t="s">
        <v>105</v>
      </c>
      <c r="K103" s="27" t="s">
        <v>109</v>
      </c>
      <c r="L103" s="26">
        <v>2</v>
      </c>
      <c r="M103" s="26">
        <v>0</v>
      </c>
      <c r="N103" s="26"/>
      <c r="O103" s="26">
        <v>2</v>
      </c>
      <c r="P103" s="33">
        <v>2</v>
      </c>
    </row>
    <row r="104" spans="1:16" s="31" customFormat="1" x14ac:dyDescent="0.2">
      <c r="A104" s="18" t="s">
        <v>137</v>
      </c>
      <c r="B104" s="17" t="s">
        <v>201</v>
      </c>
      <c r="C104" s="27" t="s">
        <v>109</v>
      </c>
      <c r="D104" s="26">
        <v>2</v>
      </c>
      <c r="E104" s="26">
        <v>0</v>
      </c>
      <c r="F104" s="26"/>
      <c r="G104" s="26">
        <v>2</v>
      </c>
      <c r="H104" s="26">
        <v>2</v>
      </c>
      <c r="I104" s="26" t="s">
        <v>148</v>
      </c>
      <c r="J104" s="16" t="s">
        <v>197</v>
      </c>
      <c r="K104" s="27" t="s">
        <v>109</v>
      </c>
      <c r="L104" s="26">
        <v>2</v>
      </c>
      <c r="M104" s="26">
        <v>0</v>
      </c>
      <c r="N104" s="26"/>
      <c r="O104" s="26">
        <v>2</v>
      </c>
      <c r="P104" s="33">
        <v>2</v>
      </c>
    </row>
    <row r="105" spans="1:16" s="31" customFormat="1" x14ac:dyDescent="0.2">
      <c r="A105" s="18" t="s">
        <v>138</v>
      </c>
      <c r="B105" s="17" t="s">
        <v>169</v>
      </c>
      <c r="C105" s="27" t="s">
        <v>109</v>
      </c>
      <c r="D105" s="26">
        <v>2</v>
      </c>
      <c r="E105" s="26">
        <v>0</v>
      </c>
      <c r="F105" s="26"/>
      <c r="G105" s="26">
        <v>2</v>
      </c>
      <c r="H105" s="26">
        <v>2</v>
      </c>
      <c r="I105" s="26" t="s">
        <v>149</v>
      </c>
      <c r="J105" s="16" t="s">
        <v>174</v>
      </c>
      <c r="K105" s="27" t="s">
        <v>109</v>
      </c>
      <c r="L105" s="26">
        <v>2</v>
      </c>
      <c r="M105" s="26">
        <v>0</v>
      </c>
      <c r="N105" s="26"/>
      <c r="O105" s="26">
        <v>2</v>
      </c>
      <c r="P105" s="33">
        <v>2</v>
      </c>
    </row>
    <row r="106" spans="1:16" s="31" customFormat="1" x14ac:dyDescent="0.2">
      <c r="A106" s="18" t="s">
        <v>139</v>
      </c>
      <c r="B106" s="17" t="s">
        <v>170</v>
      </c>
      <c r="C106" s="27" t="s">
        <v>109</v>
      </c>
      <c r="D106" s="26">
        <v>2</v>
      </c>
      <c r="E106" s="26">
        <v>0</v>
      </c>
      <c r="F106" s="26"/>
      <c r="G106" s="26">
        <v>2</v>
      </c>
      <c r="H106" s="26">
        <v>2</v>
      </c>
      <c r="I106" s="26" t="s">
        <v>150</v>
      </c>
      <c r="J106" s="16" t="s">
        <v>175</v>
      </c>
      <c r="K106" s="27" t="s">
        <v>109</v>
      </c>
      <c r="L106" s="26">
        <v>2</v>
      </c>
      <c r="M106" s="26">
        <v>0</v>
      </c>
      <c r="N106" s="26"/>
      <c r="O106" s="26">
        <v>2</v>
      </c>
      <c r="P106" s="33">
        <v>2</v>
      </c>
    </row>
    <row r="107" spans="1:16" s="31" customFormat="1" x14ac:dyDescent="0.2">
      <c r="A107" s="18" t="s">
        <v>140</v>
      </c>
      <c r="B107" s="17" t="s">
        <v>106</v>
      </c>
      <c r="C107" s="27" t="s">
        <v>109</v>
      </c>
      <c r="D107" s="26">
        <v>2</v>
      </c>
      <c r="E107" s="26">
        <v>0</v>
      </c>
      <c r="F107" s="26"/>
      <c r="G107" s="26">
        <v>2</v>
      </c>
      <c r="H107" s="26">
        <v>2</v>
      </c>
      <c r="I107" s="26" t="s">
        <v>151</v>
      </c>
      <c r="J107" s="16" t="s">
        <v>176</v>
      </c>
      <c r="K107" s="27" t="s">
        <v>109</v>
      </c>
      <c r="L107" s="26">
        <v>2</v>
      </c>
      <c r="M107" s="26">
        <v>0</v>
      </c>
      <c r="N107" s="26"/>
      <c r="O107" s="26">
        <v>2</v>
      </c>
      <c r="P107" s="33">
        <v>2</v>
      </c>
    </row>
    <row r="108" spans="1:16" s="31" customFormat="1" x14ac:dyDescent="0.2">
      <c r="A108" s="18" t="s">
        <v>141</v>
      </c>
      <c r="B108" s="17" t="s">
        <v>62</v>
      </c>
      <c r="C108" s="27" t="s">
        <v>109</v>
      </c>
      <c r="D108" s="26">
        <v>2</v>
      </c>
      <c r="E108" s="26">
        <v>0</v>
      </c>
      <c r="F108" s="26"/>
      <c r="G108" s="26">
        <v>2</v>
      </c>
      <c r="H108" s="26">
        <v>2</v>
      </c>
      <c r="I108" s="26" t="s">
        <v>204</v>
      </c>
      <c r="J108" s="17" t="s">
        <v>177</v>
      </c>
      <c r="K108" s="27" t="s">
        <v>109</v>
      </c>
      <c r="L108" s="26">
        <v>2</v>
      </c>
      <c r="M108" s="26">
        <v>0</v>
      </c>
      <c r="N108" s="26"/>
      <c r="O108" s="26">
        <v>2</v>
      </c>
      <c r="P108" s="33">
        <v>2</v>
      </c>
    </row>
    <row r="109" spans="1:16" x14ac:dyDescent="0.2">
      <c r="G109" s="9"/>
    </row>
    <row r="110" spans="1:16" x14ac:dyDescent="0.2">
      <c r="A110" t="s">
        <v>179</v>
      </c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</sheetData>
  <mergeCells count="122">
    <mergeCell ref="O96:O97"/>
    <mergeCell ref="P96:P97"/>
    <mergeCell ref="H96:H97"/>
    <mergeCell ref="J96:J97"/>
    <mergeCell ref="K96:K97"/>
    <mergeCell ref="L96:L97"/>
    <mergeCell ref="M96:M97"/>
    <mergeCell ref="N96:N97"/>
    <mergeCell ref="B96:B97"/>
    <mergeCell ref="C96:C97"/>
    <mergeCell ref="D96:D97"/>
    <mergeCell ref="E96:E97"/>
    <mergeCell ref="F96:F97"/>
    <mergeCell ref="G96:G97"/>
    <mergeCell ref="A93:C93"/>
    <mergeCell ref="I93:K93"/>
    <mergeCell ref="A95:H95"/>
    <mergeCell ref="I95:P95"/>
    <mergeCell ref="G81:G82"/>
    <mergeCell ref="H81:H82"/>
    <mergeCell ref="J81:J82"/>
    <mergeCell ref="K81:K82"/>
    <mergeCell ref="L81:L82"/>
    <mergeCell ref="M81:M82"/>
    <mergeCell ref="A76:C76"/>
    <mergeCell ref="I76:K76"/>
    <mergeCell ref="A78:P78"/>
    <mergeCell ref="A80:H80"/>
    <mergeCell ref="I80:P80"/>
    <mergeCell ref="B81:B82"/>
    <mergeCell ref="C81:C82"/>
    <mergeCell ref="D81:D82"/>
    <mergeCell ref="E81:E82"/>
    <mergeCell ref="F81:F82"/>
    <mergeCell ref="N81:N82"/>
    <mergeCell ref="O81:O82"/>
    <mergeCell ref="P81:P82"/>
    <mergeCell ref="O61:O62"/>
    <mergeCell ref="P61:P62"/>
    <mergeCell ref="A70:B70"/>
    <mergeCell ref="I70:J70"/>
    <mergeCell ref="A71:G71"/>
    <mergeCell ref="I71:O71"/>
    <mergeCell ref="H61:H62"/>
    <mergeCell ref="J61:J62"/>
    <mergeCell ref="K61:K62"/>
    <mergeCell ref="L61:L62"/>
    <mergeCell ref="M61:M62"/>
    <mergeCell ref="N61:N62"/>
    <mergeCell ref="B61:B62"/>
    <mergeCell ref="C61:C62"/>
    <mergeCell ref="D61:D62"/>
    <mergeCell ref="E61:E62"/>
    <mergeCell ref="F61:F62"/>
    <mergeCell ref="G61:G62"/>
    <mergeCell ref="O41:O42"/>
    <mergeCell ref="P41:P42"/>
    <mergeCell ref="A57:P57"/>
    <mergeCell ref="A58:P58"/>
    <mergeCell ref="A59:P59"/>
    <mergeCell ref="A60:H60"/>
    <mergeCell ref="I60:P60"/>
    <mergeCell ref="H41:H42"/>
    <mergeCell ref="J41:J42"/>
    <mergeCell ref="K41:K42"/>
    <mergeCell ref="L41:L42"/>
    <mergeCell ref="M41:M42"/>
    <mergeCell ref="N41:N42"/>
    <mergeCell ref="B41:B42"/>
    <mergeCell ref="C41:C42"/>
    <mergeCell ref="D41:D42"/>
    <mergeCell ref="E41:E42"/>
    <mergeCell ref="F41:F42"/>
    <mergeCell ref="G41:G42"/>
    <mergeCell ref="A56:P56"/>
    <mergeCell ref="A55:P55"/>
    <mergeCell ref="A38:C38"/>
    <mergeCell ref="I38:K38"/>
    <mergeCell ref="A40:H40"/>
    <mergeCell ref="I40:P40"/>
    <mergeCell ref="G26:G27"/>
    <mergeCell ref="H26:H27"/>
    <mergeCell ref="J26:J27"/>
    <mergeCell ref="K26:K27"/>
    <mergeCell ref="L26:L27"/>
    <mergeCell ref="M26:M27"/>
    <mergeCell ref="A21:C21"/>
    <mergeCell ref="I21:K21"/>
    <mergeCell ref="A23:P23"/>
    <mergeCell ref="A25:H25"/>
    <mergeCell ref="I25:P25"/>
    <mergeCell ref="B26:B27"/>
    <mergeCell ref="C26:C27"/>
    <mergeCell ref="D26:D27"/>
    <mergeCell ref="E26:E27"/>
    <mergeCell ref="F26:F27"/>
    <mergeCell ref="N26:N27"/>
    <mergeCell ref="O26:O27"/>
    <mergeCell ref="P26:P27"/>
    <mergeCell ref="A1:P1"/>
    <mergeCell ref="A2:P2"/>
    <mergeCell ref="A3:P3"/>
    <mergeCell ref="A4:H4"/>
    <mergeCell ref="I4:P4"/>
    <mergeCell ref="B5:B6"/>
    <mergeCell ref="C5:C6"/>
    <mergeCell ref="D5:D6"/>
    <mergeCell ref="E5:E6"/>
    <mergeCell ref="F5:F6"/>
    <mergeCell ref="N5:N6"/>
    <mergeCell ref="O5:O6"/>
    <mergeCell ref="P5:P6"/>
    <mergeCell ref="A15:B15"/>
    <mergeCell ref="I15:J15"/>
    <mergeCell ref="A16:G16"/>
    <mergeCell ref="I16:O16"/>
    <mergeCell ref="G5:G6"/>
    <mergeCell ref="H5:H6"/>
    <mergeCell ref="J5:J6"/>
    <mergeCell ref="K5:K6"/>
    <mergeCell ref="L5:L6"/>
    <mergeCell ref="M5:M6"/>
  </mergeCells>
  <pageMargins left="0.5" right="0.2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TDS 2023 2024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fatih özen</cp:lastModifiedBy>
  <cp:revision/>
  <cp:lastPrinted>2023-09-22T11:53:55Z</cp:lastPrinted>
  <dcterms:created xsi:type="dcterms:W3CDTF">1999-05-26T11:21:22Z</dcterms:created>
  <dcterms:modified xsi:type="dcterms:W3CDTF">2023-09-22T11:54:02Z</dcterms:modified>
</cp:coreProperties>
</file>