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elike GÜL\Desktop\"/>
    </mc:Choice>
  </mc:AlternateContent>
  <xr:revisionPtr revIDLastSave="0" documentId="8_{B343CAAC-C1AD-42F0-8509-73EAE644D8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-2025 Ders Planı Türkçe" sheetId="1" r:id="rId1"/>
    <sheet name="2024-2025 Ders Planı İngiliz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9" i="3" l="1"/>
  <c r="M19" i="3"/>
  <c r="L19" i="3"/>
  <c r="K19" i="3"/>
  <c r="N20" i="1"/>
  <c r="L20" i="1"/>
  <c r="N31" i="3"/>
  <c r="L31" i="3"/>
  <c r="K31" i="3"/>
  <c r="G31" i="3"/>
  <c r="E31" i="3"/>
  <c r="D31" i="3"/>
  <c r="N32" i="1"/>
  <c r="L32" i="1"/>
  <c r="K32" i="1"/>
  <c r="G32" i="1"/>
  <c r="E32" i="1"/>
  <c r="D32" i="1"/>
  <c r="D20" i="1" l="1"/>
  <c r="E20" i="1"/>
  <c r="F20" i="1"/>
  <c r="G20" i="1"/>
  <c r="D19" i="3"/>
  <c r="E19" i="3"/>
  <c r="F19" i="3"/>
</calcChain>
</file>

<file path=xl/sharedStrings.xml><?xml version="1.0" encoding="utf-8"?>
<sst xmlns="http://schemas.openxmlformats.org/spreadsheetml/2006/main" count="430" uniqueCount="192">
  <si>
    <t>BALIKESİR ÜNİVERSİTESİ</t>
  </si>
  <si>
    <t>SINDIRGI MESLEK YÜKSEKOKULU MÜDÜRLÜĞÜ</t>
  </si>
  <si>
    <t>OTEL LOKANTA VE İKRAM HİZMETLERİ BÖLÜMÜ</t>
  </si>
  <si>
    <t>TURİZM VE OTEL İŞLETMECİLİĞİ PROGRAMI</t>
  </si>
  <si>
    <t>1. SINIF 1. YARIYIL</t>
  </si>
  <si>
    <t>1. SINIF 2. YARIYIL</t>
  </si>
  <si>
    <t>DERS KODU</t>
  </si>
  <si>
    <t>DERSİN ADI</t>
  </si>
  <si>
    <t>Kat.</t>
  </si>
  <si>
    <t>T</t>
  </si>
  <si>
    <t>U</t>
  </si>
  <si>
    <t>K</t>
  </si>
  <si>
    <t>AKTS</t>
  </si>
  <si>
    <t>Genel Turizm</t>
  </si>
  <si>
    <t>Genel Muhasebe</t>
  </si>
  <si>
    <t>Gıda Teknolojisi</t>
  </si>
  <si>
    <t>Otel İşletmeciliği</t>
  </si>
  <si>
    <t>Önbüro Hizmetleri </t>
  </si>
  <si>
    <t>Mutfak Hiz. Yön.</t>
  </si>
  <si>
    <t>İletişim</t>
  </si>
  <si>
    <t>Önbüro Hizm. Yön.</t>
  </si>
  <si>
    <t xml:space="preserve">Yiy. İçe. Servisi I </t>
  </si>
  <si>
    <t>Kat Hizmetleri </t>
  </si>
  <si>
    <t>Yiy. İçe. Servisi II</t>
  </si>
  <si>
    <t>TOPLAM</t>
  </si>
  <si>
    <t>Staj</t>
  </si>
  <si>
    <t>Z</t>
  </si>
  <si>
    <t>2. SINIF 1. YARIYIL</t>
  </si>
  <si>
    <t>2. SINIF 2. YARIYIL</t>
  </si>
  <si>
    <t>Otelcilik Oto. Sis. I</t>
  </si>
  <si>
    <t>İnsan Kaynakları Yönetimi</t>
  </si>
  <si>
    <t>Turizm İşl. Mal. Anlz</t>
  </si>
  <si>
    <t>Otelcilik Oto. Sis. II</t>
  </si>
  <si>
    <t>Mesleki Yabancı Dil I</t>
  </si>
  <si>
    <t>Mesleki Yabancı Dil II</t>
  </si>
  <si>
    <t>SEÇMELİ 1</t>
  </si>
  <si>
    <t>S</t>
  </si>
  <si>
    <t>SEÇMELİ 2</t>
  </si>
  <si>
    <t>Kongre ve Seminer Organizasyonu</t>
  </si>
  <si>
    <t>SEÇMELİ 3</t>
  </si>
  <si>
    <t>Dünya Mutfakları</t>
  </si>
  <si>
    <t>2. SINIF 1. YARIYIL SEÇMELİ DERSLER</t>
  </si>
  <si>
    <t>2. SINIF 2. YARIYIL SEÇMELİ DERSLER</t>
  </si>
  <si>
    <t>Meslek Etiği</t>
  </si>
  <si>
    <t>Önbüroda Oda İşl.</t>
  </si>
  <si>
    <t>Ziyafet Servisi Yön. </t>
  </si>
  <si>
    <t>Turizm Pazarlaması</t>
  </si>
  <si>
    <t>Pişirme Yöntemleri I</t>
  </si>
  <si>
    <t>Yöresel Mutfaklar</t>
  </si>
  <si>
    <t>Pişirme Yöntemleri II</t>
  </si>
  <si>
    <t>Seyahat Acenteciliği</t>
  </si>
  <si>
    <t>Otel, Lokanta ve İkram Hiz.Bölüm Başkanı</t>
  </si>
  <si>
    <t>SND5102</t>
  </si>
  <si>
    <t>SND5103</t>
  </si>
  <si>
    <t>SND5104</t>
  </si>
  <si>
    <t>SND5105</t>
  </si>
  <si>
    <t>SND5106</t>
  </si>
  <si>
    <t>SND5201</t>
  </si>
  <si>
    <t>SND5202</t>
  </si>
  <si>
    <t>SND5203</t>
  </si>
  <si>
    <t>SND5204</t>
  </si>
  <si>
    <t>SND5205</t>
  </si>
  <si>
    <t>SND5206</t>
  </si>
  <si>
    <t>SND5303</t>
  </si>
  <si>
    <t>SND5401</t>
  </si>
  <si>
    <t>Turizm Coğrafyası</t>
  </si>
  <si>
    <t>SND5305</t>
  </si>
  <si>
    <t>SND5306</t>
  </si>
  <si>
    <t>SND5308</t>
  </si>
  <si>
    <t>SND5310</t>
  </si>
  <si>
    <t>SND5311</t>
  </si>
  <si>
    <t>SND5312</t>
  </si>
  <si>
    <t>SND5313</t>
  </si>
  <si>
    <t>Girişimcilik</t>
  </si>
  <si>
    <t>SND5405</t>
  </si>
  <si>
    <t>SND5411</t>
  </si>
  <si>
    <t>SND5412</t>
  </si>
  <si>
    <t>SND5413</t>
  </si>
  <si>
    <t>SND5414</t>
  </si>
  <si>
    <t>AIT1101</t>
  </si>
  <si>
    <t>AIT1201</t>
  </si>
  <si>
    <t>TDI1101</t>
  </si>
  <si>
    <t>TDI1201</t>
  </si>
  <si>
    <t>BALIKESIR UNIVERSITY</t>
  </si>
  <si>
    <t>SINDIRGI VOCATIONAL SCHOOL</t>
  </si>
  <si>
    <t>DEPARTMENT OF HOTEL.RESTAURANT AND HOSPITALITY SERVICES</t>
  </si>
  <si>
    <t>TOURISM AND HOTEL MANAGEMENT  EDUCATION PROGRAMS</t>
  </si>
  <si>
    <t xml:space="preserve">FIRST YEAR FALL SEMESTER </t>
  </si>
  <si>
    <t xml:space="preserve">FIRST YEAR SPRING SEMESTER </t>
  </si>
  <si>
    <t>COURSE CODE</t>
  </si>
  <si>
    <t>COURSE TITLE</t>
  </si>
  <si>
    <t>Cat.</t>
  </si>
  <si>
    <t>A</t>
  </si>
  <si>
    <t>C</t>
  </si>
  <si>
    <t>ECTS</t>
  </si>
  <si>
    <t>General Tourism</t>
  </si>
  <si>
    <t>General Accounting</t>
  </si>
  <si>
    <t>Hotel Management</t>
  </si>
  <si>
    <t>Front Office Services </t>
  </si>
  <si>
    <t>Kitchen Service Management.</t>
  </si>
  <si>
    <t>Communications</t>
  </si>
  <si>
    <t>Front Office Management</t>
  </si>
  <si>
    <t xml:space="preserve">Food and Beverage Service I </t>
  </si>
  <si>
    <t>Housekeeping Services </t>
  </si>
  <si>
    <t>Food and Beverage Service II</t>
  </si>
  <si>
    <t>TOTAL</t>
  </si>
  <si>
    <t>İnternship</t>
  </si>
  <si>
    <t xml:space="preserve">SECOND YEAR FALL SEMESTER </t>
  </si>
  <si>
    <t xml:space="preserve">SECOND YEAR SPRING SEMESTER </t>
  </si>
  <si>
    <t>Hotel Automation Systems I</t>
  </si>
  <si>
    <t>Human Resources Mamagement</t>
  </si>
  <si>
    <t>Cost Control at Tourism Industry</t>
  </si>
  <si>
    <t>Hotel Automation Systems II</t>
  </si>
  <si>
    <t>English for Tourism I</t>
  </si>
  <si>
    <t>English for Tourism II</t>
  </si>
  <si>
    <t>ELECTIVE 1</t>
  </si>
  <si>
    <t>E</t>
  </si>
  <si>
    <t>ELECTIVE 2</t>
  </si>
  <si>
    <t>ELECTIVE 3</t>
  </si>
  <si>
    <t>ELECTIVE</t>
  </si>
  <si>
    <t>Work Ethics</t>
  </si>
  <si>
    <t>Room Process at Front Office</t>
  </si>
  <si>
    <t>Banquet Service Management </t>
  </si>
  <si>
    <t>Marketing of Tourism</t>
  </si>
  <si>
    <t>Cooking Methods I</t>
  </si>
  <si>
    <t>Local Cuisines</t>
  </si>
  <si>
    <t>Cooking Methods II</t>
  </si>
  <si>
    <t>Travel Agent Management</t>
  </si>
  <si>
    <t>İnternational Cuisines</t>
  </si>
  <si>
    <t>Congress and Seminar Organization</t>
  </si>
  <si>
    <t>Head of Department of Hotel,Restaurant and Hospitality Servives</t>
  </si>
  <si>
    <t>Food Technology</t>
  </si>
  <si>
    <t>Tourism Geography</t>
  </si>
  <si>
    <t>Entrepreneurship</t>
  </si>
  <si>
    <t>SEÇMELİ 4</t>
  </si>
  <si>
    <t>2,5</t>
  </si>
  <si>
    <t>Turizmin Güncel Sorunları</t>
  </si>
  <si>
    <t>Turizmde Tanıtma ve Satış Geliştirme</t>
  </si>
  <si>
    <t>SND5314</t>
  </si>
  <si>
    <t>SND5415</t>
  </si>
  <si>
    <t>Sektörel Uygulamar-1</t>
  </si>
  <si>
    <t>Sektörel Uygulamalar-2</t>
  </si>
  <si>
    <t>STJ5301</t>
  </si>
  <si>
    <t>STJ5401</t>
  </si>
  <si>
    <t>SEÇMELİ 5</t>
  </si>
  <si>
    <t>ELECTIVE 4</t>
  </si>
  <si>
    <t>ELECTIVE 5</t>
  </si>
  <si>
    <t>Handling Tourism Problems</t>
  </si>
  <si>
    <t>Sectoral Application-1</t>
  </si>
  <si>
    <t>Sectoral Application-2</t>
  </si>
  <si>
    <t>Tourism Promotion and Sales Development</t>
  </si>
  <si>
    <t>Tourism Policies</t>
  </si>
  <si>
    <t>Doç. Dr. Melike GÜL</t>
  </si>
  <si>
    <t>Ass.Prof. Dr.  Melike GÜL</t>
  </si>
  <si>
    <t>YDI1101</t>
  </si>
  <si>
    <t>SND5315</t>
  </si>
  <si>
    <t>YDI1201</t>
  </si>
  <si>
    <t>SND5416</t>
  </si>
  <si>
    <t>SND5107</t>
  </si>
  <si>
    <t>Turizm Ekonomisi</t>
  </si>
  <si>
    <t>SEÇMELİ 6</t>
  </si>
  <si>
    <t>SND5316</t>
  </si>
  <si>
    <t xml:space="preserve">İş Sağlığı ve Güvenliği </t>
  </si>
  <si>
    <t>SND5417</t>
  </si>
  <si>
    <t>Tourism Economy</t>
  </si>
  <si>
    <t>ELECTIVE 6</t>
  </si>
  <si>
    <t xml:space="preserve">Occupational Health and Safety </t>
  </si>
  <si>
    <t>KRY1201</t>
  </si>
  <si>
    <t>Kariyer Planlama</t>
  </si>
  <si>
    <t>2024-2025 EĞİTİM-ÖĞRETİM YILI DERS PLANI</t>
  </si>
  <si>
    <t>2024-2025 ACADEMIC YEAR COURSE PLAN</t>
  </si>
  <si>
    <t xml:space="preserve">Career Planning </t>
  </si>
  <si>
    <t>Atatürk İlk. ve İnk. T. I *</t>
  </si>
  <si>
    <t>Türk Dili I *</t>
  </si>
  <si>
    <t>Yabancı Dil (İngilizce) I *</t>
  </si>
  <si>
    <t>Yabancı Dil (İngilizce) II *</t>
  </si>
  <si>
    <t>Türk Dili II *</t>
  </si>
  <si>
    <t>Atatürk İlk. ve İnk. T. II *</t>
  </si>
  <si>
    <t>Foreign Language - I *</t>
  </si>
  <si>
    <t>Turkish Language - I *</t>
  </si>
  <si>
    <t>Atatürk's Principles and History of Revolutions - I *</t>
  </si>
  <si>
    <t>Foreign Language - II *</t>
  </si>
  <si>
    <t>Atatürk's Principles and History of Revolutions - II *</t>
  </si>
  <si>
    <t>Turkish Language - II *</t>
  </si>
  <si>
    <t>Kat: Z: Zorunlu Ders  S: Seçmeli Ders</t>
  </si>
  <si>
    <t xml:space="preserve">* Uzaktan Eğitim yoluyla verilecektir. </t>
  </si>
  <si>
    <t xml:space="preserve">Cat: C: Compulsary   E: Elective </t>
  </si>
  <si>
    <r>
      <t xml:space="preserve">* </t>
    </r>
    <r>
      <rPr>
        <sz val="9"/>
        <rFont val="Arial Tur"/>
        <charset val="162"/>
      </rPr>
      <t xml:space="preserve">It will be given via online training. </t>
    </r>
  </si>
  <si>
    <t>SND5317</t>
  </si>
  <si>
    <t>SND5318</t>
  </si>
  <si>
    <t>SND5418</t>
  </si>
  <si>
    <r>
      <t>SND5</t>
    </r>
    <r>
      <rPr>
        <i/>
        <sz val="9"/>
        <rFont val="Arial"/>
        <family val="2"/>
        <charset val="162"/>
      </rPr>
      <t>4</t>
    </r>
    <r>
      <rPr>
        <sz val="9"/>
        <rFont val="Arial"/>
        <family val="2"/>
        <charset val="162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</si>
</sst>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i/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 wrapText="1"/>
    </xf>
    <xf numFmtId="0" fontId="6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0" xfId="0" applyFont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20" xfId="0" applyFont="1" applyBorder="1"/>
    <xf numFmtId="0" fontId="2" fillId="0" borderId="1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/>
    <xf numFmtId="0" fontId="1" fillId="0" borderId="19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19" xfId="0" applyFont="1" applyBorder="1" applyAlignment="1">
      <alignment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4" xfId="0" applyFont="1" applyBorder="1"/>
    <xf numFmtId="0" fontId="6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C1" workbookViewId="0">
      <selection activeCell="C23" sqref="C23"/>
    </sheetView>
  </sheetViews>
  <sheetFormatPr defaultRowHeight="12.5" x14ac:dyDescent="0.25"/>
  <cols>
    <col min="1" max="1" width="13.7265625" customWidth="1"/>
    <col min="2" max="2" width="26.81640625" customWidth="1"/>
    <col min="3" max="3" width="4.7265625" customWidth="1"/>
    <col min="4" max="4" width="4.81640625" customWidth="1"/>
    <col min="5" max="5" width="4.453125" customWidth="1"/>
    <col min="6" max="6" width="4.7265625" customWidth="1"/>
    <col min="7" max="7" width="5.453125" customWidth="1"/>
    <col min="8" max="8" width="11.81640625" bestFit="1" customWidth="1"/>
    <col min="9" max="9" width="29.54296875" customWidth="1"/>
    <col min="10" max="10" width="5.54296875" customWidth="1"/>
    <col min="11" max="11" width="4.54296875" customWidth="1"/>
    <col min="12" max="12" width="3.54296875" customWidth="1"/>
    <col min="13" max="13" width="5.453125" customWidth="1"/>
    <col min="14" max="14" width="8.26953125" customWidth="1"/>
  </cols>
  <sheetData>
    <row r="1" spans="1:14" x14ac:dyDescent="0.25">
      <c r="A1" s="1"/>
      <c r="B1" s="1"/>
      <c r="C1" s="2"/>
      <c r="D1" s="1"/>
      <c r="E1" s="1"/>
      <c r="F1" s="1"/>
      <c r="G1" s="1"/>
      <c r="H1" s="1"/>
      <c r="I1" s="1"/>
      <c r="J1" s="2"/>
      <c r="K1" s="1"/>
      <c r="L1" s="1"/>
      <c r="M1" s="1"/>
      <c r="N1" s="1"/>
    </row>
    <row r="2" spans="1:14" x14ac:dyDescent="0.2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x14ac:dyDescent="0.25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03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03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03" t="s">
        <v>169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3" thickBot="1" x14ac:dyDescent="0.3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 x14ac:dyDescent="0.25">
      <c r="A8" s="92" t="s">
        <v>4</v>
      </c>
      <c r="B8" s="93"/>
      <c r="C8" s="93"/>
      <c r="D8" s="93"/>
      <c r="E8" s="93"/>
      <c r="F8" s="93"/>
      <c r="G8" s="94"/>
      <c r="H8" s="95" t="s">
        <v>5</v>
      </c>
      <c r="I8" s="96"/>
      <c r="J8" s="96"/>
      <c r="K8" s="96"/>
      <c r="L8" s="96"/>
      <c r="M8" s="96"/>
      <c r="N8" s="97"/>
    </row>
    <row r="9" spans="1:14" ht="15" customHeight="1" x14ac:dyDescent="0.25">
      <c r="A9" s="3" t="s">
        <v>6</v>
      </c>
      <c r="B9" s="4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6" t="s">
        <v>12</v>
      </c>
      <c r="H9" s="7" t="s">
        <v>6</v>
      </c>
      <c r="I9" s="8" t="s">
        <v>7</v>
      </c>
      <c r="J9" s="9" t="s">
        <v>8</v>
      </c>
      <c r="K9" s="9" t="s">
        <v>9</v>
      </c>
      <c r="L9" s="9" t="s">
        <v>10</v>
      </c>
      <c r="M9" s="9" t="s">
        <v>11</v>
      </c>
      <c r="N9" s="10" t="s">
        <v>12</v>
      </c>
    </row>
    <row r="10" spans="1:14" x14ac:dyDescent="0.25">
      <c r="A10" s="11" t="s">
        <v>52</v>
      </c>
      <c r="B10" s="12" t="s">
        <v>13</v>
      </c>
      <c r="C10" s="13" t="s">
        <v>26</v>
      </c>
      <c r="D10" s="21">
        <v>3</v>
      </c>
      <c r="E10" s="21">
        <v>0</v>
      </c>
      <c r="F10" s="13">
        <v>3</v>
      </c>
      <c r="G10" s="14">
        <v>3</v>
      </c>
      <c r="H10" s="15" t="s">
        <v>57</v>
      </c>
      <c r="I10" s="16" t="s">
        <v>16</v>
      </c>
      <c r="J10" s="17" t="s">
        <v>26</v>
      </c>
      <c r="K10" s="18">
        <v>3</v>
      </c>
      <c r="L10" s="18">
        <v>0</v>
      </c>
      <c r="M10" s="17">
        <v>3</v>
      </c>
      <c r="N10" s="19">
        <v>3</v>
      </c>
    </row>
    <row r="11" spans="1:14" x14ac:dyDescent="0.25">
      <c r="A11" s="11" t="s">
        <v>53</v>
      </c>
      <c r="B11" s="12" t="s">
        <v>15</v>
      </c>
      <c r="C11" s="13" t="s">
        <v>26</v>
      </c>
      <c r="D11" s="13">
        <v>3</v>
      </c>
      <c r="E11" s="13">
        <v>0</v>
      </c>
      <c r="F11" s="13">
        <v>3</v>
      </c>
      <c r="G11" s="14">
        <v>3</v>
      </c>
      <c r="H11" s="15" t="s">
        <v>58</v>
      </c>
      <c r="I11" s="16" t="s">
        <v>18</v>
      </c>
      <c r="J11" s="17" t="s">
        <v>26</v>
      </c>
      <c r="K11" s="18">
        <v>2</v>
      </c>
      <c r="L11" s="18">
        <v>1</v>
      </c>
      <c r="M11" s="17">
        <v>2.5</v>
      </c>
      <c r="N11" s="19">
        <v>3</v>
      </c>
    </row>
    <row r="12" spans="1:14" x14ac:dyDescent="0.25">
      <c r="A12" s="11" t="s">
        <v>54</v>
      </c>
      <c r="B12" s="12" t="s">
        <v>17</v>
      </c>
      <c r="C12" s="13" t="s">
        <v>26</v>
      </c>
      <c r="D12" s="13">
        <v>2</v>
      </c>
      <c r="E12" s="13">
        <v>1</v>
      </c>
      <c r="F12" s="13">
        <v>2.5</v>
      </c>
      <c r="G12" s="14">
        <v>3</v>
      </c>
      <c r="H12" s="15" t="s">
        <v>59</v>
      </c>
      <c r="I12" s="16" t="s">
        <v>20</v>
      </c>
      <c r="J12" s="17" t="s">
        <v>26</v>
      </c>
      <c r="K12" s="18">
        <v>2</v>
      </c>
      <c r="L12" s="18">
        <v>1</v>
      </c>
      <c r="M12" s="17">
        <v>2.5</v>
      </c>
      <c r="N12" s="19">
        <v>3</v>
      </c>
    </row>
    <row r="13" spans="1:14" x14ac:dyDescent="0.25">
      <c r="A13" s="11" t="s">
        <v>55</v>
      </c>
      <c r="B13" s="12" t="s">
        <v>19</v>
      </c>
      <c r="C13" s="13" t="s">
        <v>26</v>
      </c>
      <c r="D13" s="13">
        <v>2</v>
      </c>
      <c r="E13" s="13">
        <v>1</v>
      </c>
      <c r="F13" s="13">
        <v>2.5</v>
      </c>
      <c r="G13" s="14">
        <v>3</v>
      </c>
      <c r="H13" s="15" t="s">
        <v>60</v>
      </c>
      <c r="I13" s="16" t="s">
        <v>22</v>
      </c>
      <c r="J13" s="17" t="s">
        <v>26</v>
      </c>
      <c r="K13" s="18">
        <v>2</v>
      </c>
      <c r="L13" s="18">
        <v>1</v>
      </c>
      <c r="M13" s="17">
        <v>2.5</v>
      </c>
      <c r="N13" s="19">
        <v>3</v>
      </c>
    </row>
    <row r="14" spans="1:14" x14ac:dyDescent="0.25">
      <c r="A14" s="11" t="s">
        <v>56</v>
      </c>
      <c r="B14" s="12" t="s">
        <v>21</v>
      </c>
      <c r="C14" s="13" t="s">
        <v>26</v>
      </c>
      <c r="D14" s="13">
        <v>2</v>
      </c>
      <c r="E14" s="13">
        <v>1</v>
      </c>
      <c r="F14" s="13">
        <v>2.5</v>
      </c>
      <c r="G14" s="14">
        <v>3</v>
      </c>
      <c r="H14" s="15" t="s">
        <v>61</v>
      </c>
      <c r="I14" s="16" t="s">
        <v>14</v>
      </c>
      <c r="J14" s="17" t="s">
        <v>26</v>
      </c>
      <c r="K14" s="18">
        <v>3</v>
      </c>
      <c r="L14" s="18">
        <v>0</v>
      </c>
      <c r="M14" s="17">
        <v>3</v>
      </c>
      <c r="N14" s="19">
        <v>3</v>
      </c>
    </row>
    <row r="15" spans="1:14" x14ac:dyDescent="0.25">
      <c r="A15" s="71" t="s">
        <v>158</v>
      </c>
      <c r="B15" s="72" t="s">
        <v>159</v>
      </c>
      <c r="C15" s="13" t="s">
        <v>26</v>
      </c>
      <c r="D15" s="13">
        <v>2</v>
      </c>
      <c r="E15" s="13">
        <v>1</v>
      </c>
      <c r="F15" s="73">
        <v>2.5</v>
      </c>
      <c r="G15" s="14">
        <v>3</v>
      </c>
      <c r="H15" s="15" t="s">
        <v>62</v>
      </c>
      <c r="I15" s="16" t="s">
        <v>23</v>
      </c>
      <c r="J15" s="17" t="s">
        <v>26</v>
      </c>
      <c r="K15" s="18">
        <v>2</v>
      </c>
      <c r="L15" s="18">
        <v>1</v>
      </c>
      <c r="M15" s="17">
        <v>2.5</v>
      </c>
      <c r="N15" s="19">
        <v>3</v>
      </c>
    </row>
    <row r="16" spans="1:14" x14ac:dyDescent="0.25">
      <c r="A16" s="11" t="s">
        <v>154</v>
      </c>
      <c r="B16" s="20" t="s">
        <v>174</v>
      </c>
      <c r="C16" s="13" t="s">
        <v>26</v>
      </c>
      <c r="D16" s="13">
        <v>4</v>
      </c>
      <c r="E16" s="13">
        <v>0</v>
      </c>
      <c r="F16" s="13">
        <v>4</v>
      </c>
      <c r="G16" s="14">
        <v>8</v>
      </c>
      <c r="H16" s="15" t="s">
        <v>156</v>
      </c>
      <c r="I16" s="22" t="s">
        <v>175</v>
      </c>
      <c r="J16" s="17" t="s">
        <v>26</v>
      </c>
      <c r="K16" s="17">
        <v>4</v>
      </c>
      <c r="L16" s="17">
        <v>0</v>
      </c>
      <c r="M16" s="17">
        <v>4</v>
      </c>
      <c r="N16" s="19">
        <v>8</v>
      </c>
    </row>
    <row r="17" spans="1:14" x14ac:dyDescent="0.25">
      <c r="A17" s="11" t="s">
        <v>81</v>
      </c>
      <c r="B17" s="20" t="s">
        <v>173</v>
      </c>
      <c r="C17" s="13" t="s">
        <v>26</v>
      </c>
      <c r="D17" s="13">
        <v>2</v>
      </c>
      <c r="E17" s="13">
        <v>0</v>
      </c>
      <c r="F17" s="13">
        <v>2</v>
      </c>
      <c r="G17" s="14">
        <v>2</v>
      </c>
      <c r="H17" s="15" t="s">
        <v>82</v>
      </c>
      <c r="I17" s="22" t="s">
        <v>176</v>
      </c>
      <c r="J17" s="17" t="s">
        <v>26</v>
      </c>
      <c r="K17" s="17">
        <v>2</v>
      </c>
      <c r="L17" s="17">
        <v>0</v>
      </c>
      <c r="M17" s="17">
        <v>2</v>
      </c>
      <c r="N17" s="19">
        <v>2</v>
      </c>
    </row>
    <row r="18" spans="1:14" x14ac:dyDescent="0.25">
      <c r="A18" s="11" t="s">
        <v>79</v>
      </c>
      <c r="B18" s="12" t="s">
        <v>172</v>
      </c>
      <c r="C18" s="13" t="s">
        <v>26</v>
      </c>
      <c r="D18" s="13">
        <v>2</v>
      </c>
      <c r="E18" s="13">
        <v>0</v>
      </c>
      <c r="F18" s="13">
        <v>2</v>
      </c>
      <c r="G18" s="14">
        <v>2</v>
      </c>
      <c r="H18" s="15" t="s">
        <v>80</v>
      </c>
      <c r="I18" s="16" t="s">
        <v>177</v>
      </c>
      <c r="J18" s="17" t="s">
        <v>26</v>
      </c>
      <c r="K18" s="17">
        <v>2</v>
      </c>
      <c r="L18" s="17">
        <v>0</v>
      </c>
      <c r="M18" s="17">
        <v>2</v>
      </c>
      <c r="N18" s="19">
        <v>2</v>
      </c>
    </row>
    <row r="19" spans="1:14" x14ac:dyDescent="0.25">
      <c r="A19" s="75"/>
      <c r="B19" s="76"/>
      <c r="C19" s="43"/>
      <c r="D19" s="77"/>
      <c r="E19" s="77"/>
      <c r="F19" s="77"/>
      <c r="G19" s="45"/>
      <c r="H19" s="78" t="s">
        <v>167</v>
      </c>
      <c r="I19" s="79" t="s">
        <v>168</v>
      </c>
      <c r="J19" s="38" t="s">
        <v>26</v>
      </c>
      <c r="K19" s="68">
        <v>1</v>
      </c>
      <c r="L19" s="68">
        <v>0</v>
      </c>
      <c r="M19" s="68">
        <v>1</v>
      </c>
      <c r="N19" s="39">
        <v>2</v>
      </c>
    </row>
    <row r="20" spans="1:14" ht="13.5" thickBot="1" x14ac:dyDescent="0.35">
      <c r="A20" s="23"/>
      <c r="B20" s="24" t="s">
        <v>24</v>
      </c>
      <c r="C20" s="25"/>
      <c r="D20" s="26">
        <f t="shared" ref="D20:F20" si="0">SUM(D10:D18)</f>
        <v>22</v>
      </c>
      <c r="E20" s="26">
        <f t="shared" si="0"/>
        <v>4</v>
      </c>
      <c r="F20" s="26">
        <f t="shared" si="0"/>
        <v>24</v>
      </c>
      <c r="G20" s="26">
        <f>SUM(G10:G18)</f>
        <v>30</v>
      </c>
      <c r="H20" s="27"/>
      <c r="I20" s="28" t="s">
        <v>24</v>
      </c>
      <c r="J20" s="29"/>
      <c r="K20" s="30">
        <v>23</v>
      </c>
      <c r="L20" s="30">
        <f>SUM(L10:L19)</f>
        <v>4</v>
      </c>
      <c r="M20" s="30">
        <v>25</v>
      </c>
      <c r="N20" s="30">
        <f>SUM(N10:N19)</f>
        <v>32</v>
      </c>
    </row>
    <row r="21" spans="1:14" ht="13" x14ac:dyDescent="0.3">
      <c r="A21" s="92" t="s">
        <v>27</v>
      </c>
      <c r="B21" s="93"/>
      <c r="C21" s="93"/>
      <c r="D21" s="93"/>
      <c r="E21" s="93"/>
      <c r="F21" s="93"/>
      <c r="G21" s="94"/>
      <c r="H21" s="98" t="s">
        <v>28</v>
      </c>
      <c r="I21" s="99"/>
      <c r="J21" s="99"/>
      <c r="K21" s="99"/>
      <c r="L21" s="99"/>
      <c r="M21" s="99"/>
      <c r="N21" s="100"/>
    </row>
    <row r="22" spans="1:14" ht="15" customHeight="1" x14ac:dyDescent="0.25">
      <c r="A22" s="3" t="s">
        <v>6</v>
      </c>
      <c r="B22" s="4" t="s">
        <v>7</v>
      </c>
      <c r="C22" s="5" t="s">
        <v>8</v>
      </c>
      <c r="D22" s="5" t="s">
        <v>9</v>
      </c>
      <c r="E22" s="5" t="s">
        <v>10</v>
      </c>
      <c r="F22" s="5" t="s">
        <v>11</v>
      </c>
      <c r="G22" s="6" t="s">
        <v>12</v>
      </c>
      <c r="H22" s="7" t="s">
        <v>6</v>
      </c>
      <c r="I22" s="8" t="s">
        <v>7</v>
      </c>
      <c r="J22" s="9" t="s">
        <v>8</v>
      </c>
      <c r="K22" s="9" t="s">
        <v>9</v>
      </c>
      <c r="L22" s="9" t="s">
        <v>10</v>
      </c>
      <c r="M22" s="9" t="s">
        <v>11</v>
      </c>
      <c r="N22" s="10" t="s">
        <v>12</v>
      </c>
    </row>
    <row r="23" spans="1:14" x14ac:dyDescent="0.25">
      <c r="A23" s="11" t="s">
        <v>188</v>
      </c>
      <c r="B23" s="12" t="s">
        <v>33</v>
      </c>
      <c r="C23" s="13" t="s">
        <v>26</v>
      </c>
      <c r="D23" s="21">
        <v>2</v>
      </c>
      <c r="E23" s="21">
        <v>2</v>
      </c>
      <c r="F23" s="13">
        <v>3</v>
      </c>
      <c r="G23" s="14">
        <v>3</v>
      </c>
      <c r="H23" s="15" t="s">
        <v>64</v>
      </c>
      <c r="I23" s="16" t="s">
        <v>34</v>
      </c>
      <c r="J23" s="17" t="s">
        <v>26</v>
      </c>
      <c r="K23" s="18">
        <v>2</v>
      </c>
      <c r="L23" s="18">
        <v>2</v>
      </c>
      <c r="M23" s="17">
        <v>3</v>
      </c>
      <c r="N23" s="19">
        <v>5</v>
      </c>
    </row>
    <row r="24" spans="1:14" x14ac:dyDescent="0.25">
      <c r="A24" s="11" t="s">
        <v>189</v>
      </c>
      <c r="B24" s="12" t="s">
        <v>29</v>
      </c>
      <c r="C24" s="13" t="s">
        <v>26</v>
      </c>
      <c r="D24" s="21">
        <v>3</v>
      </c>
      <c r="E24" s="21">
        <v>1</v>
      </c>
      <c r="F24" s="13">
        <v>3.5</v>
      </c>
      <c r="G24" s="14">
        <v>3</v>
      </c>
      <c r="H24" s="15" t="s">
        <v>163</v>
      </c>
      <c r="I24" s="16" t="s">
        <v>32</v>
      </c>
      <c r="J24" s="17" t="s">
        <v>26</v>
      </c>
      <c r="K24" s="18">
        <v>3</v>
      </c>
      <c r="L24" s="18">
        <v>1</v>
      </c>
      <c r="M24" s="17">
        <v>3.5</v>
      </c>
      <c r="N24" s="19">
        <v>4</v>
      </c>
    </row>
    <row r="25" spans="1:14" x14ac:dyDescent="0.25">
      <c r="A25" s="31" t="s">
        <v>63</v>
      </c>
      <c r="B25" s="12" t="s">
        <v>46</v>
      </c>
      <c r="C25" s="13" t="s">
        <v>26</v>
      </c>
      <c r="D25" s="21">
        <v>3</v>
      </c>
      <c r="E25" s="21">
        <v>0</v>
      </c>
      <c r="F25" s="13">
        <v>3</v>
      </c>
      <c r="G25" s="34">
        <v>4</v>
      </c>
      <c r="H25" s="15" t="s">
        <v>190</v>
      </c>
      <c r="I25" s="12" t="s">
        <v>65</v>
      </c>
      <c r="J25" s="17" t="s">
        <v>26</v>
      </c>
      <c r="K25" s="21">
        <v>2</v>
      </c>
      <c r="L25" s="21">
        <v>1</v>
      </c>
      <c r="M25" s="13">
        <v>2.5</v>
      </c>
      <c r="N25" s="14">
        <v>3</v>
      </c>
    </row>
    <row r="26" spans="1:14" x14ac:dyDescent="0.25">
      <c r="A26" s="11"/>
      <c r="B26" s="33" t="s">
        <v>35</v>
      </c>
      <c r="C26" s="13" t="s">
        <v>36</v>
      </c>
      <c r="D26" s="21">
        <v>2</v>
      </c>
      <c r="E26" s="21">
        <v>1</v>
      </c>
      <c r="F26" s="13">
        <v>2.5</v>
      </c>
      <c r="G26" s="34">
        <v>4</v>
      </c>
      <c r="H26" s="15"/>
      <c r="I26" s="33" t="s">
        <v>35</v>
      </c>
      <c r="J26" s="17" t="s">
        <v>36</v>
      </c>
      <c r="K26" s="18">
        <v>2</v>
      </c>
      <c r="L26" s="18">
        <v>1</v>
      </c>
      <c r="M26" s="17" t="s">
        <v>135</v>
      </c>
      <c r="N26" s="19">
        <v>4</v>
      </c>
    </row>
    <row r="27" spans="1:14" x14ac:dyDescent="0.25">
      <c r="A27" s="11"/>
      <c r="B27" s="33" t="s">
        <v>37</v>
      </c>
      <c r="C27" s="13" t="s">
        <v>36</v>
      </c>
      <c r="D27" s="21">
        <v>2</v>
      </c>
      <c r="E27" s="21">
        <v>1</v>
      </c>
      <c r="F27" s="13">
        <v>2.5</v>
      </c>
      <c r="G27" s="34">
        <v>4</v>
      </c>
      <c r="H27" s="35"/>
      <c r="I27" s="33" t="s">
        <v>37</v>
      </c>
      <c r="J27" s="17" t="s">
        <v>36</v>
      </c>
      <c r="K27" s="18">
        <v>2</v>
      </c>
      <c r="L27" s="18">
        <v>1</v>
      </c>
      <c r="M27" s="17">
        <v>2.5</v>
      </c>
      <c r="N27" s="19">
        <v>4</v>
      </c>
    </row>
    <row r="28" spans="1:14" x14ac:dyDescent="0.25">
      <c r="A28" s="11"/>
      <c r="B28" s="33" t="s">
        <v>39</v>
      </c>
      <c r="C28" s="13" t="s">
        <v>36</v>
      </c>
      <c r="D28" s="21">
        <v>2</v>
      </c>
      <c r="E28" s="21">
        <v>1</v>
      </c>
      <c r="F28" s="13" t="s">
        <v>135</v>
      </c>
      <c r="G28" s="34">
        <v>4</v>
      </c>
      <c r="H28" s="36"/>
      <c r="I28" s="33" t="s">
        <v>39</v>
      </c>
      <c r="J28" s="17" t="s">
        <v>36</v>
      </c>
      <c r="K28" s="37">
        <v>2</v>
      </c>
      <c r="L28" s="37">
        <v>1</v>
      </c>
      <c r="M28" s="38" t="s">
        <v>135</v>
      </c>
      <c r="N28" s="39">
        <v>4</v>
      </c>
    </row>
    <row r="29" spans="1:14" x14ac:dyDescent="0.25">
      <c r="A29" s="11"/>
      <c r="B29" s="33" t="s">
        <v>134</v>
      </c>
      <c r="C29" s="13" t="s">
        <v>36</v>
      </c>
      <c r="D29" s="66">
        <v>2</v>
      </c>
      <c r="E29" s="66">
        <v>1</v>
      </c>
      <c r="F29" s="67" t="s">
        <v>135</v>
      </c>
      <c r="G29" s="34">
        <v>4</v>
      </c>
      <c r="H29" s="36"/>
      <c r="I29" s="33" t="s">
        <v>134</v>
      </c>
      <c r="J29" s="84" t="s">
        <v>36</v>
      </c>
      <c r="K29" s="18">
        <v>0</v>
      </c>
      <c r="L29" s="18">
        <v>0</v>
      </c>
      <c r="M29" s="84">
        <v>0</v>
      </c>
      <c r="N29" s="17">
        <v>4</v>
      </c>
    </row>
    <row r="30" spans="1:14" x14ac:dyDescent="0.25">
      <c r="A30" s="11"/>
      <c r="B30" s="33" t="s">
        <v>144</v>
      </c>
      <c r="C30" s="13" t="s">
        <v>36</v>
      </c>
      <c r="D30" s="66">
        <v>2</v>
      </c>
      <c r="E30" s="66">
        <v>0</v>
      </c>
      <c r="F30" s="67">
        <v>2</v>
      </c>
      <c r="G30" s="66">
        <v>2</v>
      </c>
      <c r="H30" s="35"/>
      <c r="I30" s="90"/>
      <c r="J30" s="90"/>
      <c r="K30" s="90"/>
      <c r="L30" s="90"/>
      <c r="M30" s="90"/>
      <c r="N30" s="90"/>
    </row>
    <row r="31" spans="1:14" x14ac:dyDescent="0.25">
      <c r="A31" s="11"/>
      <c r="B31" s="33" t="s">
        <v>160</v>
      </c>
      <c r="C31" s="13" t="s">
        <v>36</v>
      </c>
      <c r="D31" s="66">
        <v>0</v>
      </c>
      <c r="E31" s="66">
        <v>0</v>
      </c>
      <c r="F31" s="67">
        <v>0</v>
      </c>
      <c r="G31" s="66">
        <v>4</v>
      </c>
      <c r="H31" s="90"/>
      <c r="I31" s="90"/>
      <c r="J31" s="90"/>
      <c r="K31" s="90"/>
      <c r="L31" s="90"/>
      <c r="M31" s="90"/>
      <c r="N31" s="90"/>
    </row>
    <row r="32" spans="1:14" ht="13" thickBot="1" x14ac:dyDescent="0.3">
      <c r="A32" s="11"/>
      <c r="B32" s="12" t="s">
        <v>24</v>
      </c>
      <c r="C32" s="13"/>
      <c r="D32" s="40">
        <f>SUM(D23:D31)</f>
        <v>18</v>
      </c>
      <c r="E32" s="40">
        <f>SUM(E23:E31)</f>
        <v>7</v>
      </c>
      <c r="F32" s="40">
        <v>21.5</v>
      </c>
      <c r="G32" s="40">
        <f>SUM(G23:G31)</f>
        <v>32</v>
      </c>
      <c r="H32" s="11"/>
      <c r="I32" s="12" t="s">
        <v>24</v>
      </c>
      <c r="J32" s="13"/>
      <c r="K32" s="41">
        <f>SUM(K23:K29)</f>
        <v>13</v>
      </c>
      <c r="L32" s="41">
        <f>SUM(L23:L29)</f>
        <v>7</v>
      </c>
      <c r="M32" s="85">
        <v>16.5</v>
      </c>
      <c r="N32" s="91">
        <f>SUM(N23:N29)</f>
        <v>28</v>
      </c>
    </row>
    <row r="33" spans="1:14" x14ac:dyDescent="0.25">
      <c r="A33" s="92" t="s">
        <v>41</v>
      </c>
      <c r="B33" s="93"/>
      <c r="C33" s="93"/>
      <c r="D33" s="93"/>
      <c r="E33" s="93"/>
      <c r="F33" s="93"/>
      <c r="G33" s="94"/>
      <c r="H33" s="92" t="s">
        <v>42</v>
      </c>
      <c r="I33" s="93"/>
      <c r="J33" s="93"/>
      <c r="K33" s="93"/>
      <c r="L33" s="93"/>
      <c r="M33" s="93"/>
      <c r="N33" s="101"/>
    </row>
    <row r="34" spans="1:14" x14ac:dyDescent="0.25">
      <c r="A34" s="57" t="s">
        <v>66</v>
      </c>
      <c r="B34" s="12" t="s">
        <v>73</v>
      </c>
      <c r="C34" s="13" t="s">
        <v>36</v>
      </c>
      <c r="D34" s="21">
        <v>2</v>
      </c>
      <c r="E34" s="21">
        <v>1</v>
      </c>
      <c r="F34" s="13" t="s">
        <v>135</v>
      </c>
      <c r="G34" s="34">
        <v>4</v>
      </c>
      <c r="H34" s="57" t="s">
        <v>74</v>
      </c>
      <c r="I34" s="16" t="s">
        <v>30</v>
      </c>
      <c r="J34" s="13" t="s">
        <v>36</v>
      </c>
      <c r="K34" s="18">
        <v>2</v>
      </c>
      <c r="L34" s="18">
        <v>1</v>
      </c>
      <c r="M34" s="17" t="s">
        <v>135</v>
      </c>
      <c r="N34" s="19">
        <v>4</v>
      </c>
    </row>
    <row r="35" spans="1:14" x14ac:dyDescent="0.25">
      <c r="A35" s="57" t="s">
        <v>67</v>
      </c>
      <c r="B35" s="12" t="s">
        <v>44</v>
      </c>
      <c r="C35" s="13" t="s">
        <v>36</v>
      </c>
      <c r="D35" s="21">
        <v>2</v>
      </c>
      <c r="E35" s="21">
        <v>1</v>
      </c>
      <c r="F35" s="13">
        <v>2.5</v>
      </c>
      <c r="G35" s="34">
        <v>4</v>
      </c>
      <c r="H35" s="57" t="s">
        <v>75</v>
      </c>
      <c r="I35" s="12" t="s">
        <v>43</v>
      </c>
      <c r="J35" s="13" t="s">
        <v>36</v>
      </c>
      <c r="K35" s="21">
        <v>2</v>
      </c>
      <c r="L35" s="21">
        <v>1</v>
      </c>
      <c r="M35" s="13" t="s">
        <v>135</v>
      </c>
      <c r="N35" s="14">
        <v>4</v>
      </c>
    </row>
    <row r="36" spans="1:14" x14ac:dyDescent="0.25">
      <c r="A36" s="57" t="s">
        <v>68</v>
      </c>
      <c r="B36" s="12" t="s">
        <v>45</v>
      </c>
      <c r="C36" s="13" t="s">
        <v>36</v>
      </c>
      <c r="D36" s="21">
        <v>2</v>
      </c>
      <c r="E36" s="21">
        <v>1</v>
      </c>
      <c r="F36" s="13" t="s">
        <v>135</v>
      </c>
      <c r="G36" s="34">
        <v>4</v>
      </c>
      <c r="H36" s="57" t="s">
        <v>76</v>
      </c>
      <c r="I36" s="12" t="s">
        <v>49</v>
      </c>
      <c r="J36" s="13" t="s">
        <v>36</v>
      </c>
      <c r="K36" s="21">
        <v>2</v>
      </c>
      <c r="L36" s="21">
        <v>1</v>
      </c>
      <c r="M36" s="13" t="s">
        <v>135</v>
      </c>
      <c r="N36" s="14">
        <v>4</v>
      </c>
    </row>
    <row r="37" spans="1:14" x14ac:dyDescent="0.25">
      <c r="A37" s="57" t="s">
        <v>69</v>
      </c>
      <c r="B37" s="12" t="s">
        <v>31</v>
      </c>
      <c r="C37" s="13" t="s">
        <v>36</v>
      </c>
      <c r="D37" s="21">
        <v>2</v>
      </c>
      <c r="E37" s="21">
        <v>1</v>
      </c>
      <c r="F37" s="13">
        <v>2.5</v>
      </c>
      <c r="G37" s="14">
        <v>4</v>
      </c>
      <c r="H37" s="57" t="s">
        <v>77</v>
      </c>
      <c r="I37" s="42" t="s">
        <v>40</v>
      </c>
      <c r="J37" s="43" t="s">
        <v>36</v>
      </c>
      <c r="K37" s="44">
        <v>2</v>
      </c>
      <c r="L37" s="44">
        <v>1</v>
      </c>
      <c r="M37" s="43" t="s">
        <v>135</v>
      </c>
      <c r="N37" s="45">
        <v>4</v>
      </c>
    </row>
    <row r="38" spans="1:14" x14ac:dyDescent="0.25">
      <c r="A38" s="57" t="s">
        <v>70</v>
      </c>
      <c r="B38" s="12" t="s">
        <v>47</v>
      </c>
      <c r="C38" s="13" t="s">
        <v>36</v>
      </c>
      <c r="D38" s="21">
        <v>2</v>
      </c>
      <c r="E38" s="21">
        <v>1</v>
      </c>
      <c r="F38" s="13" t="s">
        <v>135</v>
      </c>
      <c r="G38" s="34">
        <v>4</v>
      </c>
      <c r="H38" s="80" t="s">
        <v>78</v>
      </c>
      <c r="I38" s="86" t="s">
        <v>38</v>
      </c>
      <c r="J38" s="87" t="s">
        <v>36</v>
      </c>
      <c r="K38" s="87">
        <v>2</v>
      </c>
      <c r="L38" s="87">
        <v>1</v>
      </c>
      <c r="M38" s="87">
        <v>2.5</v>
      </c>
      <c r="N38" s="88">
        <v>4</v>
      </c>
    </row>
    <row r="39" spans="1:14" ht="13" x14ac:dyDescent="0.3">
      <c r="A39" s="57" t="s">
        <v>71</v>
      </c>
      <c r="B39" s="12" t="s">
        <v>48</v>
      </c>
      <c r="C39" s="13" t="s">
        <v>36</v>
      </c>
      <c r="D39" s="21">
        <v>2</v>
      </c>
      <c r="E39" s="21">
        <v>1</v>
      </c>
      <c r="F39" s="13" t="s">
        <v>135</v>
      </c>
      <c r="G39" s="66">
        <v>4</v>
      </c>
      <c r="H39" s="89" t="s">
        <v>191</v>
      </c>
      <c r="I39" s="12" t="s">
        <v>137</v>
      </c>
      <c r="J39" s="13" t="s">
        <v>36</v>
      </c>
      <c r="K39" s="21">
        <v>2</v>
      </c>
      <c r="L39" s="21">
        <v>1</v>
      </c>
      <c r="M39" s="13" t="s">
        <v>135</v>
      </c>
      <c r="N39" s="13">
        <v>4</v>
      </c>
    </row>
    <row r="40" spans="1:14" x14ac:dyDescent="0.25">
      <c r="A40" s="57" t="s">
        <v>72</v>
      </c>
      <c r="B40" s="12" t="s">
        <v>50</v>
      </c>
      <c r="C40" s="13" t="s">
        <v>36</v>
      </c>
      <c r="D40" s="21">
        <v>2</v>
      </c>
      <c r="E40" s="21">
        <v>1</v>
      </c>
      <c r="F40" s="13">
        <v>2.5</v>
      </c>
      <c r="G40" s="66">
        <v>4</v>
      </c>
      <c r="H40" s="89" t="s">
        <v>139</v>
      </c>
      <c r="I40" s="12" t="s">
        <v>141</v>
      </c>
      <c r="J40" s="13" t="s">
        <v>36</v>
      </c>
      <c r="K40" s="21">
        <v>0</v>
      </c>
      <c r="L40" s="21">
        <v>0</v>
      </c>
      <c r="M40" s="13">
        <v>0</v>
      </c>
      <c r="N40" s="13">
        <v>4</v>
      </c>
    </row>
    <row r="41" spans="1:14" x14ac:dyDescent="0.25">
      <c r="A41" s="57" t="s">
        <v>155</v>
      </c>
      <c r="B41" s="12" t="s">
        <v>136</v>
      </c>
      <c r="C41" s="13" t="s">
        <v>36</v>
      </c>
      <c r="D41" s="21">
        <v>2</v>
      </c>
      <c r="E41" s="21">
        <v>1</v>
      </c>
      <c r="F41" s="13" t="s">
        <v>135</v>
      </c>
      <c r="G41" s="66">
        <v>4</v>
      </c>
      <c r="H41" s="35" t="s">
        <v>143</v>
      </c>
      <c r="I41" s="22" t="s">
        <v>25</v>
      </c>
      <c r="J41" s="17" t="s">
        <v>36</v>
      </c>
      <c r="K41" s="17">
        <v>0</v>
      </c>
      <c r="L41" s="17">
        <v>0</v>
      </c>
      <c r="M41" s="17">
        <v>0</v>
      </c>
      <c r="N41" s="17">
        <v>4</v>
      </c>
    </row>
    <row r="42" spans="1:14" x14ac:dyDescent="0.25">
      <c r="A42" s="57" t="s">
        <v>161</v>
      </c>
      <c r="B42" s="12" t="s">
        <v>162</v>
      </c>
      <c r="C42" s="13" t="s">
        <v>36</v>
      </c>
      <c r="D42" s="21">
        <v>2</v>
      </c>
      <c r="E42" s="21">
        <v>0</v>
      </c>
      <c r="F42" s="13">
        <v>2</v>
      </c>
      <c r="G42" s="66">
        <v>2</v>
      </c>
      <c r="H42" s="90"/>
      <c r="I42" s="90"/>
      <c r="J42" s="90"/>
      <c r="K42" s="90"/>
      <c r="L42" s="90"/>
      <c r="M42" s="90"/>
      <c r="N42" s="90"/>
    </row>
    <row r="43" spans="1:14" x14ac:dyDescent="0.25">
      <c r="A43" s="57" t="s">
        <v>138</v>
      </c>
      <c r="B43" s="12" t="s">
        <v>140</v>
      </c>
      <c r="C43" s="13" t="s">
        <v>36</v>
      </c>
      <c r="D43" s="21">
        <v>0</v>
      </c>
      <c r="E43" s="21">
        <v>0</v>
      </c>
      <c r="F43" s="13">
        <v>0</v>
      </c>
      <c r="G43" s="66">
        <v>4</v>
      </c>
      <c r="H43" s="90"/>
      <c r="I43" s="90"/>
      <c r="J43" s="90"/>
      <c r="K43" s="90"/>
      <c r="L43" s="90"/>
      <c r="M43" s="90"/>
      <c r="N43" s="90"/>
    </row>
    <row r="44" spans="1:14" x14ac:dyDescent="0.25">
      <c r="A44" s="57" t="s">
        <v>142</v>
      </c>
      <c r="B44" s="20" t="s">
        <v>25</v>
      </c>
      <c r="C44" s="13" t="s">
        <v>36</v>
      </c>
      <c r="D44" s="13">
        <v>0</v>
      </c>
      <c r="E44" s="13">
        <v>0</v>
      </c>
      <c r="F44" s="13">
        <v>0</v>
      </c>
      <c r="G44" s="67">
        <v>4</v>
      </c>
      <c r="H44" s="90"/>
      <c r="I44" s="90"/>
      <c r="J44" s="90"/>
      <c r="K44" s="90"/>
      <c r="L44" s="90"/>
      <c r="M44" s="90"/>
      <c r="N44" s="90"/>
    </row>
    <row r="45" spans="1:14" ht="23" x14ac:dyDescent="0.25">
      <c r="A45" s="46"/>
      <c r="B45" s="82" t="s">
        <v>184</v>
      </c>
      <c r="H45" s="1"/>
      <c r="I45" s="62" t="s">
        <v>152</v>
      </c>
      <c r="J45" s="63"/>
      <c r="K45" s="64"/>
      <c r="L45" s="63"/>
      <c r="M45" s="63"/>
      <c r="N45" s="63"/>
    </row>
    <row r="46" spans="1:14" x14ac:dyDescent="0.25">
      <c r="A46" s="48"/>
      <c r="B46" s="48"/>
      <c r="C46" s="48"/>
      <c r="D46" s="48"/>
      <c r="E46" s="48"/>
      <c r="F46" s="48"/>
      <c r="G46" s="48"/>
      <c r="H46" s="48"/>
      <c r="I46" s="64"/>
      <c r="J46" s="63" t="s">
        <v>51</v>
      </c>
      <c r="K46" s="64"/>
      <c r="L46" s="65"/>
      <c r="M46" s="65"/>
      <c r="N46" s="65"/>
    </row>
    <row r="47" spans="1:14" ht="23" x14ac:dyDescent="0.25">
      <c r="B47" s="82" t="s">
        <v>185</v>
      </c>
    </row>
  </sheetData>
  <sortState xmlns:xlrd2="http://schemas.microsoft.com/office/spreadsheetml/2017/richdata2" ref="H24:N26">
    <sortCondition ref="H24:H26"/>
  </sortState>
  <mergeCells count="12">
    <mergeCell ref="A7:N7"/>
    <mergeCell ref="A2:N2"/>
    <mergeCell ref="A3:N3"/>
    <mergeCell ref="A4:N4"/>
    <mergeCell ref="A5:N5"/>
    <mergeCell ref="A6:N6"/>
    <mergeCell ref="A8:G8"/>
    <mergeCell ref="H8:N8"/>
    <mergeCell ref="A21:G21"/>
    <mergeCell ref="H21:N21"/>
    <mergeCell ref="A33:G33"/>
    <mergeCell ref="H33:N33"/>
  </mergeCells>
  <pageMargins left="0.43" right="0.51" top="0.75" bottom="0.75" header="0.3" footer="0.3"/>
  <pageSetup paperSize="9" scale="6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topLeftCell="A9" workbookViewId="0">
      <selection activeCell="J24" sqref="J24"/>
    </sheetView>
  </sheetViews>
  <sheetFormatPr defaultRowHeight="12.5" x14ac:dyDescent="0.25"/>
  <cols>
    <col min="1" max="1" width="12.81640625" customWidth="1"/>
    <col min="2" max="2" width="26.81640625" customWidth="1"/>
    <col min="3" max="3" width="4.7265625" customWidth="1"/>
    <col min="4" max="4" width="4.81640625" customWidth="1"/>
    <col min="5" max="5" width="4.453125" customWidth="1"/>
    <col min="6" max="6" width="4.7265625" customWidth="1"/>
    <col min="7" max="7" width="5.453125" customWidth="1"/>
    <col min="8" max="8" width="11.54296875" customWidth="1"/>
    <col min="9" max="9" width="29.54296875" customWidth="1"/>
    <col min="10" max="10" width="5.54296875" customWidth="1"/>
    <col min="11" max="11" width="4.54296875" customWidth="1"/>
    <col min="12" max="12" width="3.54296875" customWidth="1"/>
    <col min="13" max="13" width="5.453125" customWidth="1"/>
    <col min="14" max="14" width="8.26953125" customWidth="1"/>
  </cols>
  <sheetData>
    <row r="1" spans="1:14" x14ac:dyDescent="0.25">
      <c r="A1" s="1"/>
      <c r="B1" s="1"/>
      <c r="C1" s="2"/>
      <c r="D1" s="1"/>
      <c r="E1" s="1"/>
      <c r="F1" s="1"/>
      <c r="G1" s="1"/>
      <c r="H1" s="1"/>
      <c r="I1" s="1"/>
      <c r="J1" s="2"/>
      <c r="K1" s="1"/>
      <c r="L1" s="1"/>
      <c r="M1" s="1"/>
      <c r="N1" s="1"/>
    </row>
    <row r="2" spans="1:14" x14ac:dyDescent="0.25">
      <c r="A2" s="103" t="s">
        <v>83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x14ac:dyDescent="0.25">
      <c r="A3" s="103" t="s">
        <v>84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03" t="s">
        <v>86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13" thickBot="1" x14ac:dyDescent="0.3">
      <c r="A6" s="103" t="s">
        <v>170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92" t="s">
        <v>87</v>
      </c>
      <c r="B7" s="93"/>
      <c r="C7" s="93"/>
      <c r="D7" s="93"/>
      <c r="E7" s="93"/>
      <c r="F7" s="93"/>
      <c r="G7" s="94"/>
      <c r="H7" s="104" t="s">
        <v>88</v>
      </c>
      <c r="I7" s="93"/>
      <c r="J7" s="93"/>
      <c r="K7" s="93"/>
      <c r="L7" s="93"/>
      <c r="M7" s="93"/>
      <c r="N7" s="94"/>
    </row>
    <row r="8" spans="1:14" ht="23" x14ac:dyDescent="0.25">
      <c r="A8" s="53" t="s">
        <v>89</v>
      </c>
      <c r="B8" s="52" t="s">
        <v>90</v>
      </c>
      <c r="C8" s="52" t="s">
        <v>91</v>
      </c>
      <c r="D8" s="52" t="s">
        <v>9</v>
      </c>
      <c r="E8" s="52" t="s">
        <v>92</v>
      </c>
      <c r="F8" s="52" t="s">
        <v>93</v>
      </c>
      <c r="G8" s="54" t="s">
        <v>94</v>
      </c>
      <c r="H8" s="59" t="s">
        <v>89</v>
      </c>
      <c r="I8" s="52" t="s">
        <v>90</v>
      </c>
      <c r="J8" s="52" t="s">
        <v>91</v>
      </c>
      <c r="K8" s="52" t="s">
        <v>9</v>
      </c>
      <c r="L8" s="52" t="s">
        <v>92</v>
      </c>
      <c r="M8" s="52" t="s">
        <v>93</v>
      </c>
      <c r="N8" s="54" t="s">
        <v>94</v>
      </c>
    </row>
    <row r="9" spans="1:14" x14ac:dyDescent="0.25">
      <c r="A9" s="57" t="s">
        <v>52</v>
      </c>
      <c r="B9" s="12" t="s">
        <v>95</v>
      </c>
      <c r="C9" s="13" t="s">
        <v>93</v>
      </c>
      <c r="D9" s="21">
        <v>3</v>
      </c>
      <c r="E9" s="21">
        <v>0</v>
      </c>
      <c r="F9" s="13">
        <v>3</v>
      </c>
      <c r="G9" s="14">
        <v>3</v>
      </c>
      <c r="H9" s="60" t="s">
        <v>57</v>
      </c>
      <c r="I9" s="12" t="s">
        <v>97</v>
      </c>
      <c r="J9" s="17" t="s">
        <v>93</v>
      </c>
      <c r="K9" s="18">
        <v>3</v>
      </c>
      <c r="L9" s="18">
        <v>0</v>
      </c>
      <c r="M9" s="17">
        <v>3</v>
      </c>
      <c r="N9" s="19">
        <v>3</v>
      </c>
    </row>
    <row r="10" spans="1:14" x14ac:dyDescent="0.25">
      <c r="A10" s="57" t="s">
        <v>53</v>
      </c>
      <c r="B10" s="12" t="s">
        <v>131</v>
      </c>
      <c r="C10" s="13" t="s">
        <v>93</v>
      </c>
      <c r="D10" s="13">
        <v>3</v>
      </c>
      <c r="E10" s="13">
        <v>0</v>
      </c>
      <c r="F10" s="13">
        <v>3</v>
      </c>
      <c r="G10" s="14">
        <v>3</v>
      </c>
      <c r="H10" s="60" t="s">
        <v>58</v>
      </c>
      <c r="I10" s="12" t="s">
        <v>99</v>
      </c>
      <c r="J10" s="17" t="s">
        <v>93</v>
      </c>
      <c r="K10" s="18">
        <v>2</v>
      </c>
      <c r="L10" s="18">
        <v>1</v>
      </c>
      <c r="M10" s="17">
        <v>2.5</v>
      </c>
      <c r="N10" s="19">
        <v>3</v>
      </c>
    </row>
    <row r="11" spans="1:14" x14ac:dyDescent="0.25">
      <c r="A11" s="57" t="s">
        <v>54</v>
      </c>
      <c r="B11" s="12" t="s">
        <v>98</v>
      </c>
      <c r="C11" s="13" t="s">
        <v>93</v>
      </c>
      <c r="D11" s="13">
        <v>2</v>
      </c>
      <c r="E11" s="13">
        <v>1</v>
      </c>
      <c r="F11" s="13">
        <v>2.5</v>
      </c>
      <c r="G11" s="14">
        <v>3</v>
      </c>
      <c r="H11" s="60" t="s">
        <v>59</v>
      </c>
      <c r="I11" s="12" t="s">
        <v>101</v>
      </c>
      <c r="J11" s="17" t="s">
        <v>93</v>
      </c>
      <c r="K11" s="18">
        <v>2</v>
      </c>
      <c r="L11" s="18">
        <v>1</v>
      </c>
      <c r="M11" s="17">
        <v>2.5</v>
      </c>
      <c r="N11" s="19">
        <v>3</v>
      </c>
    </row>
    <row r="12" spans="1:14" x14ac:dyDescent="0.25">
      <c r="A12" s="57" t="s">
        <v>55</v>
      </c>
      <c r="B12" s="12" t="s">
        <v>100</v>
      </c>
      <c r="C12" s="13" t="s">
        <v>93</v>
      </c>
      <c r="D12" s="13">
        <v>2</v>
      </c>
      <c r="E12" s="13">
        <v>1</v>
      </c>
      <c r="F12" s="13">
        <v>2.5</v>
      </c>
      <c r="G12" s="14">
        <v>3</v>
      </c>
      <c r="H12" s="60" t="s">
        <v>60</v>
      </c>
      <c r="I12" s="12" t="s">
        <v>103</v>
      </c>
      <c r="J12" s="17" t="s">
        <v>93</v>
      </c>
      <c r="K12" s="18">
        <v>2</v>
      </c>
      <c r="L12" s="18">
        <v>1</v>
      </c>
      <c r="M12" s="17">
        <v>2.5</v>
      </c>
      <c r="N12" s="19">
        <v>3</v>
      </c>
    </row>
    <row r="13" spans="1:14" x14ac:dyDescent="0.25">
      <c r="A13" s="57" t="s">
        <v>56</v>
      </c>
      <c r="B13" s="12" t="s">
        <v>102</v>
      </c>
      <c r="C13" s="13" t="s">
        <v>93</v>
      </c>
      <c r="D13" s="13">
        <v>2</v>
      </c>
      <c r="E13" s="13">
        <v>1</v>
      </c>
      <c r="F13" s="13">
        <v>2.5</v>
      </c>
      <c r="G13" s="14">
        <v>3</v>
      </c>
      <c r="H13" s="60" t="s">
        <v>61</v>
      </c>
      <c r="I13" s="12" t="s">
        <v>96</v>
      </c>
      <c r="J13" s="17" t="s">
        <v>93</v>
      </c>
      <c r="K13" s="18">
        <v>3</v>
      </c>
      <c r="L13" s="18">
        <v>0</v>
      </c>
      <c r="M13" s="17">
        <v>3</v>
      </c>
      <c r="N13" s="19">
        <v>3</v>
      </c>
    </row>
    <row r="14" spans="1:14" x14ac:dyDescent="0.25">
      <c r="A14" s="74" t="s">
        <v>158</v>
      </c>
      <c r="B14" s="72" t="s">
        <v>164</v>
      </c>
      <c r="C14" s="13" t="s">
        <v>93</v>
      </c>
      <c r="D14" s="13">
        <v>2</v>
      </c>
      <c r="E14" s="13">
        <v>1</v>
      </c>
      <c r="F14" s="13">
        <v>2.5</v>
      </c>
      <c r="G14" s="14">
        <v>3</v>
      </c>
      <c r="H14" s="60" t="s">
        <v>62</v>
      </c>
      <c r="I14" s="50" t="s">
        <v>104</v>
      </c>
      <c r="J14" s="17" t="s">
        <v>93</v>
      </c>
      <c r="K14" s="18">
        <v>2</v>
      </c>
      <c r="L14" s="18">
        <v>1</v>
      </c>
      <c r="M14" s="17">
        <v>2.5</v>
      </c>
      <c r="N14" s="19">
        <v>3</v>
      </c>
    </row>
    <row r="15" spans="1:14" x14ac:dyDescent="0.25">
      <c r="A15" s="57" t="s">
        <v>154</v>
      </c>
      <c r="B15" s="20" t="s">
        <v>178</v>
      </c>
      <c r="C15" s="13" t="s">
        <v>93</v>
      </c>
      <c r="D15" s="13">
        <v>4</v>
      </c>
      <c r="E15" s="13">
        <v>0</v>
      </c>
      <c r="F15" s="13">
        <v>4</v>
      </c>
      <c r="G15" s="14">
        <v>8</v>
      </c>
      <c r="H15" s="60" t="s">
        <v>156</v>
      </c>
      <c r="I15" s="20" t="s">
        <v>181</v>
      </c>
      <c r="J15" s="17" t="s">
        <v>93</v>
      </c>
      <c r="K15" s="17">
        <v>4</v>
      </c>
      <c r="L15" s="17">
        <v>0</v>
      </c>
      <c r="M15" s="17">
        <v>4</v>
      </c>
      <c r="N15" s="19">
        <v>8</v>
      </c>
    </row>
    <row r="16" spans="1:14" x14ac:dyDescent="0.25">
      <c r="A16" s="57" t="s">
        <v>81</v>
      </c>
      <c r="B16" s="20" t="s">
        <v>179</v>
      </c>
      <c r="C16" s="13" t="s">
        <v>93</v>
      </c>
      <c r="D16" s="13">
        <v>2</v>
      </c>
      <c r="E16" s="13">
        <v>0</v>
      </c>
      <c r="F16" s="13">
        <v>2</v>
      </c>
      <c r="G16" s="14">
        <v>2</v>
      </c>
      <c r="H16" s="60" t="s">
        <v>82</v>
      </c>
      <c r="I16" s="20" t="s">
        <v>183</v>
      </c>
      <c r="J16" s="17" t="s">
        <v>93</v>
      </c>
      <c r="K16" s="17">
        <v>2</v>
      </c>
      <c r="L16" s="17">
        <v>0</v>
      </c>
      <c r="M16" s="17">
        <v>2</v>
      </c>
      <c r="N16" s="19">
        <v>2</v>
      </c>
    </row>
    <row r="17" spans="1:14" ht="23" x14ac:dyDescent="0.25">
      <c r="A17" s="57" t="s">
        <v>79</v>
      </c>
      <c r="B17" s="49" t="s">
        <v>180</v>
      </c>
      <c r="C17" s="13" t="s">
        <v>93</v>
      </c>
      <c r="D17" s="13">
        <v>2</v>
      </c>
      <c r="E17" s="13">
        <v>0</v>
      </c>
      <c r="F17" s="13">
        <v>2</v>
      </c>
      <c r="G17" s="14">
        <v>2</v>
      </c>
      <c r="H17" s="60" t="s">
        <v>80</v>
      </c>
      <c r="I17" s="49" t="s">
        <v>182</v>
      </c>
      <c r="J17" s="17" t="s">
        <v>93</v>
      </c>
      <c r="K17" s="17">
        <v>2</v>
      </c>
      <c r="L17" s="17">
        <v>0</v>
      </c>
      <c r="M17" s="17">
        <v>2</v>
      </c>
      <c r="N17" s="19">
        <v>2</v>
      </c>
    </row>
    <row r="18" spans="1:14" x14ac:dyDescent="0.25">
      <c r="A18" s="80"/>
      <c r="B18" s="81"/>
      <c r="C18" s="43"/>
      <c r="D18" s="43"/>
      <c r="E18" s="43"/>
      <c r="F18" s="43"/>
      <c r="G18" s="45"/>
      <c r="H18" s="61" t="s">
        <v>167</v>
      </c>
      <c r="I18" s="81" t="s">
        <v>171</v>
      </c>
      <c r="J18" s="38" t="s">
        <v>93</v>
      </c>
      <c r="K18" s="38">
        <v>1</v>
      </c>
      <c r="L18" s="38">
        <v>0</v>
      </c>
      <c r="M18" s="38">
        <v>1</v>
      </c>
      <c r="N18" s="39">
        <v>2</v>
      </c>
    </row>
    <row r="19" spans="1:14" ht="13.5" thickBot="1" x14ac:dyDescent="0.35">
      <c r="A19" s="55"/>
      <c r="B19" s="56" t="s">
        <v>105</v>
      </c>
      <c r="C19" s="25"/>
      <c r="D19" s="25">
        <f>SUM(D9:D17)</f>
        <v>22</v>
      </c>
      <c r="E19" s="25">
        <f>SUM(E9:E17)</f>
        <v>4</v>
      </c>
      <c r="F19" s="25">
        <f>SUM(F9:F17)</f>
        <v>24</v>
      </c>
      <c r="G19" s="26">
        <v>30</v>
      </c>
      <c r="H19" s="28"/>
      <c r="I19" s="56" t="s">
        <v>105</v>
      </c>
      <c r="J19" s="29"/>
      <c r="K19" s="29">
        <f>SUM(K9:K18)</f>
        <v>23</v>
      </c>
      <c r="L19" s="29">
        <f>SUM(L9:L18)</f>
        <v>4</v>
      </c>
      <c r="M19" s="29">
        <f>SUM(M9:M18)</f>
        <v>25</v>
      </c>
      <c r="N19" s="30">
        <f>SUM(N9:N18)</f>
        <v>32</v>
      </c>
    </row>
    <row r="20" spans="1:14" x14ac:dyDescent="0.25">
      <c r="A20" s="95" t="s">
        <v>107</v>
      </c>
      <c r="B20" s="96"/>
      <c r="C20" s="96"/>
      <c r="D20" s="96"/>
      <c r="E20" s="96"/>
      <c r="F20" s="96"/>
      <c r="G20" s="97"/>
      <c r="H20" s="104" t="s">
        <v>108</v>
      </c>
      <c r="I20" s="93"/>
      <c r="J20" s="93"/>
      <c r="K20" s="93"/>
      <c r="L20" s="93"/>
      <c r="M20" s="93"/>
      <c r="N20" s="94"/>
    </row>
    <row r="21" spans="1:14" ht="23" x14ac:dyDescent="0.25">
      <c r="A21" s="53" t="s">
        <v>89</v>
      </c>
      <c r="B21" s="52" t="s">
        <v>90</v>
      </c>
      <c r="C21" s="52" t="s">
        <v>91</v>
      </c>
      <c r="D21" s="52" t="s">
        <v>9</v>
      </c>
      <c r="E21" s="52" t="s">
        <v>92</v>
      </c>
      <c r="F21" s="52" t="s">
        <v>93</v>
      </c>
      <c r="G21" s="54" t="s">
        <v>94</v>
      </c>
      <c r="H21" s="59" t="s">
        <v>89</v>
      </c>
      <c r="I21" s="52" t="s">
        <v>90</v>
      </c>
      <c r="J21" s="52" t="s">
        <v>91</v>
      </c>
      <c r="K21" s="52" t="s">
        <v>9</v>
      </c>
      <c r="L21" s="52" t="s">
        <v>92</v>
      </c>
      <c r="M21" s="52" t="s">
        <v>93</v>
      </c>
      <c r="N21" s="54" t="s">
        <v>94</v>
      </c>
    </row>
    <row r="22" spans="1:14" x14ac:dyDescent="0.25">
      <c r="A22" s="57" t="s">
        <v>188</v>
      </c>
      <c r="B22" s="12" t="s">
        <v>113</v>
      </c>
      <c r="C22" s="17" t="s">
        <v>93</v>
      </c>
      <c r="D22" s="21">
        <v>2</v>
      </c>
      <c r="E22" s="21">
        <v>2</v>
      </c>
      <c r="F22" s="13">
        <v>3</v>
      </c>
      <c r="G22" s="14">
        <v>3</v>
      </c>
      <c r="H22" s="60" t="s">
        <v>64</v>
      </c>
      <c r="I22" s="12" t="s">
        <v>114</v>
      </c>
      <c r="J22" s="17" t="s">
        <v>93</v>
      </c>
      <c r="K22" s="18">
        <v>2</v>
      </c>
      <c r="L22" s="18">
        <v>2</v>
      </c>
      <c r="M22" s="17">
        <v>3</v>
      </c>
      <c r="N22" s="19">
        <v>5</v>
      </c>
    </row>
    <row r="23" spans="1:14" x14ac:dyDescent="0.25">
      <c r="A23" s="57" t="s">
        <v>189</v>
      </c>
      <c r="B23" s="12" t="s">
        <v>109</v>
      </c>
      <c r="C23" s="17" t="s">
        <v>93</v>
      </c>
      <c r="D23" s="21">
        <v>3</v>
      </c>
      <c r="E23" s="21">
        <v>1</v>
      </c>
      <c r="F23" s="13">
        <v>3.5</v>
      </c>
      <c r="G23" s="14">
        <v>3</v>
      </c>
      <c r="H23" s="60" t="s">
        <v>163</v>
      </c>
      <c r="I23" s="12" t="s">
        <v>112</v>
      </c>
      <c r="J23" s="17" t="s">
        <v>93</v>
      </c>
      <c r="K23" s="18">
        <v>3</v>
      </c>
      <c r="L23" s="18">
        <v>1</v>
      </c>
      <c r="M23" s="17">
        <v>3.5</v>
      </c>
      <c r="N23" s="19">
        <v>4</v>
      </c>
    </row>
    <row r="24" spans="1:14" x14ac:dyDescent="0.25">
      <c r="A24" s="58" t="s">
        <v>63</v>
      </c>
      <c r="B24" s="51" t="s">
        <v>123</v>
      </c>
      <c r="C24" s="17" t="s">
        <v>93</v>
      </c>
      <c r="D24" s="21">
        <v>3</v>
      </c>
      <c r="E24" s="21">
        <v>0</v>
      </c>
      <c r="F24" s="13">
        <v>3</v>
      </c>
      <c r="G24" s="34">
        <v>4</v>
      </c>
      <c r="H24" s="60" t="s">
        <v>190</v>
      </c>
      <c r="I24" s="12" t="s">
        <v>132</v>
      </c>
      <c r="J24" s="17" t="s">
        <v>93</v>
      </c>
      <c r="K24" s="21">
        <v>2</v>
      </c>
      <c r="L24" s="21">
        <v>1</v>
      </c>
      <c r="M24" s="13">
        <v>2.5</v>
      </c>
      <c r="N24" s="14">
        <v>3</v>
      </c>
    </row>
    <row r="25" spans="1:14" x14ac:dyDescent="0.25">
      <c r="A25" s="11"/>
      <c r="B25" s="33" t="s">
        <v>115</v>
      </c>
      <c r="C25" s="17" t="s">
        <v>116</v>
      </c>
      <c r="D25" s="21">
        <v>2</v>
      </c>
      <c r="E25" s="21">
        <v>1</v>
      </c>
      <c r="F25" s="13">
        <v>2.5</v>
      </c>
      <c r="G25" s="34">
        <v>4</v>
      </c>
      <c r="H25" s="60"/>
      <c r="I25" s="33" t="s">
        <v>115</v>
      </c>
      <c r="J25" s="17" t="s">
        <v>116</v>
      </c>
      <c r="K25" s="18">
        <v>2</v>
      </c>
      <c r="L25" s="18">
        <v>1</v>
      </c>
      <c r="M25" s="17" t="s">
        <v>135</v>
      </c>
      <c r="N25" s="19">
        <v>4</v>
      </c>
    </row>
    <row r="26" spans="1:14" x14ac:dyDescent="0.25">
      <c r="A26" s="11"/>
      <c r="B26" s="33" t="s">
        <v>117</v>
      </c>
      <c r="C26" s="17" t="s">
        <v>116</v>
      </c>
      <c r="D26" s="21">
        <v>2</v>
      </c>
      <c r="E26" s="21">
        <v>1</v>
      </c>
      <c r="F26" s="13">
        <v>2.5</v>
      </c>
      <c r="G26" s="34">
        <v>4</v>
      </c>
      <c r="H26" s="60"/>
      <c r="I26" s="33" t="s">
        <v>117</v>
      </c>
      <c r="J26" s="17" t="s">
        <v>116</v>
      </c>
      <c r="K26" s="18">
        <v>2</v>
      </c>
      <c r="L26" s="18">
        <v>1</v>
      </c>
      <c r="M26" s="17">
        <v>2.5</v>
      </c>
      <c r="N26" s="19">
        <v>4</v>
      </c>
    </row>
    <row r="27" spans="1:14" x14ac:dyDescent="0.25">
      <c r="A27" s="11"/>
      <c r="B27" s="33" t="s">
        <v>118</v>
      </c>
      <c r="C27" s="17" t="s">
        <v>116</v>
      </c>
      <c r="D27" s="21">
        <v>2</v>
      </c>
      <c r="E27" s="21">
        <v>1</v>
      </c>
      <c r="F27" s="13" t="s">
        <v>135</v>
      </c>
      <c r="G27" s="34">
        <v>4</v>
      </c>
      <c r="H27" s="61"/>
      <c r="I27" s="33" t="s">
        <v>118</v>
      </c>
      <c r="J27" s="17" t="s">
        <v>116</v>
      </c>
      <c r="K27" s="37">
        <v>2</v>
      </c>
      <c r="L27" s="37">
        <v>1</v>
      </c>
      <c r="M27" s="38" t="s">
        <v>135</v>
      </c>
      <c r="N27" s="39">
        <v>4</v>
      </c>
    </row>
    <row r="28" spans="1:14" x14ac:dyDescent="0.25">
      <c r="A28" s="69"/>
      <c r="B28" s="33" t="s">
        <v>145</v>
      </c>
      <c r="C28" s="38" t="s">
        <v>116</v>
      </c>
      <c r="D28" s="44">
        <v>2</v>
      </c>
      <c r="E28" s="44">
        <v>1</v>
      </c>
      <c r="F28" s="43" t="s">
        <v>135</v>
      </c>
      <c r="G28" s="70">
        <v>4</v>
      </c>
      <c r="H28" s="61"/>
      <c r="I28" s="33" t="s">
        <v>146</v>
      </c>
      <c r="J28" s="17" t="s">
        <v>116</v>
      </c>
      <c r="K28" s="18">
        <v>0</v>
      </c>
      <c r="L28" s="18">
        <v>0</v>
      </c>
      <c r="M28" s="17">
        <v>0</v>
      </c>
      <c r="N28" s="17">
        <v>4</v>
      </c>
    </row>
    <row r="29" spans="1:14" x14ac:dyDescent="0.25">
      <c r="A29" s="69"/>
      <c r="B29" s="33" t="s">
        <v>146</v>
      </c>
      <c r="C29" s="38" t="s">
        <v>116</v>
      </c>
      <c r="D29" s="44">
        <v>2</v>
      </c>
      <c r="E29" s="44">
        <v>0</v>
      </c>
      <c r="F29" s="43">
        <v>2</v>
      </c>
      <c r="G29" s="70">
        <v>2</v>
      </c>
      <c r="H29" s="61"/>
      <c r="I29" s="90"/>
      <c r="J29" s="90"/>
      <c r="K29" s="90"/>
      <c r="L29" s="90"/>
      <c r="M29" s="90"/>
      <c r="N29" s="90"/>
    </row>
    <row r="30" spans="1:14" x14ac:dyDescent="0.25">
      <c r="A30" s="69"/>
      <c r="B30" s="33" t="s">
        <v>165</v>
      </c>
      <c r="C30" s="38" t="s">
        <v>116</v>
      </c>
      <c r="D30" s="44">
        <v>0</v>
      </c>
      <c r="E30" s="44">
        <v>0</v>
      </c>
      <c r="F30" s="43">
        <v>0</v>
      </c>
      <c r="G30" s="70">
        <v>4</v>
      </c>
      <c r="H30" s="61"/>
      <c r="I30" s="90"/>
      <c r="J30" s="90"/>
      <c r="K30" s="90"/>
      <c r="L30" s="90"/>
      <c r="M30" s="90"/>
      <c r="N30" s="90"/>
    </row>
    <row r="31" spans="1:14" ht="13" thickBot="1" x14ac:dyDescent="0.3">
      <c r="A31" s="11"/>
      <c r="B31" s="12" t="s">
        <v>105</v>
      </c>
      <c r="C31" s="13"/>
      <c r="D31" s="40">
        <f>SUM(D22:D30)</f>
        <v>18</v>
      </c>
      <c r="E31" s="40">
        <f>SUM(E22:E30)</f>
        <v>7</v>
      </c>
      <c r="F31" s="40">
        <v>21.5</v>
      </c>
      <c r="G31" s="40">
        <f>SUM(G22:G30)</f>
        <v>32</v>
      </c>
      <c r="H31" s="11"/>
      <c r="I31" s="12" t="s">
        <v>105</v>
      </c>
      <c r="J31" s="13"/>
      <c r="K31" s="41">
        <f>SUM(K22:K28)</f>
        <v>13</v>
      </c>
      <c r="L31" s="41">
        <f>SUM(L22:L28)</f>
        <v>7</v>
      </c>
      <c r="M31" s="41">
        <v>19</v>
      </c>
      <c r="N31" s="41">
        <f>SUM(N22:N28)</f>
        <v>28</v>
      </c>
    </row>
    <row r="32" spans="1:14" x14ac:dyDescent="0.25">
      <c r="A32" s="92" t="s">
        <v>119</v>
      </c>
      <c r="B32" s="93"/>
      <c r="C32" s="93"/>
      <c r="D32" s="93"/>
      <c r="E32" s="93"/>
      <c r="F32" s="93"/>
      <c r="G32" s="94"/>
      <c r="H32" s="92" t="s">
        <v>119</v>
      </c>
      <c r="I32" s="93"/>
      <c r="J32" s="93"/>
      <c r="K32" s="93"/>
      <c r="L32" s="93"/>
      <c r="M32" s="93"/>
      <c r="N32" s="94"/>
    </row>
    <row r="33" spans="1:14" x14ac:dyDescent="0.25">
      <c r="A33" s="57" t="s">
        <v>66</v>
      </c>
      <c r="B33" s="12" t="s">
        <v>133</v>
      </c>
      <c r="C33" s="13" t="s">
        <v>116</v>
      </c>
      <c r="D33" s="21">
        <v>2</v>
      </c>
      <c r="E33" s="21">
        <v>1</v>
      </c>
      <c r="F33" s="13" t="s">
        <v>135</v>
      </c>
      <c r="G33" s="34">
        <v>4</v>
      </c>
      <c r="H33" s="57" t="s">
        <v>74</v>
      </c>
      <c r="I33" s="12" t="s">
        <v>110</v>
      </c>
      <c r="J33" s="13" t="s">
        <v>116</v>
      </c>
      <c r="K33" s="18">
        <v>2</v>
      </c>
      <c r="L33" s="18">
        <v>1</v>
      </c>
      <c r="M33" s="17" t="s">
        <v>135</v>
      </c>
      <c r="N33" s="19">
        <v>4</v>
      </c>
    </row>
    <row r="34" spans="1:14" x14ac:dyDescent="0.25">
      <c r="A34" s="57" t="s">
        <v>67</v>
      </c>
      <c r="B34" s="12" t="s">
        <v>121</v>
      </c>
      <c r="C34" s="13" t="s">
        <v>116</v>
      </c>
      <c r="D34" s="21">
        <v>2</v>
      </c>
      <c r="E34" s="21">
        <v>1</v>
      </c>
      <c r="F34" s="13">
        <v>2.5</v>
      </c>
      <c r="G34" s="34">
        <v>4</v>
      </c>
      <c r="H34" s="57" t="s">
        <v>75</v>
      </c>
      <c r="I34" s="12" t="s">
        <v>120</v>
      </c>
      <c r="J34" s="13" t="s">
        <v>116</v>
      </c>
      <c r="K34" s="21">
        <v>2</v>
      </c>
      <c r="L34" s="21">
        <v>1</v>
      </c>
      <c r="M34" s="13" t="s">
        <v>135</v>
      </c>
      <c r="N34" s="14">
        <v>4</v>
      </c>
    </row>
    <row r="35" spans="1:14" x14ac:dyDescent="0.25">
      <c r="A35" s="57" t="s">
        <v>68</v>
      </c>
      <c r="B35" s="12" t="s">
        <v>122</v>
      </c>
      <c r="C35" s="13" t="s">
        <v>116</v>
      </c>
      <c r="D35" s="21">
        <v>2</v>
      </c>
      <c r="E35" s="21">
        <v>1</v>
      </c>
      <c r="F35" s="13" t="s">
        <v>135</v>
      </c>
      <c r="G35" s="34">
        <v>4</v>
      </c>
      <c r="H35" s="57" t="s">
        <v>76</v>
      </c>
      <c r="I35" s="20" t="s">
        <v>126</v>
      </c>
      <c r="J35" s="13" t="s">
        <v>116</v>
      </c>
      <c r="K35" s="21">
        <v>2</v>
      </c>
      <c r="L35" s="21">
        <v>1</v>
      </c>
      <c r="M35" s="13" t="s">
        <v>135</v>
      </c>
      <c r="N35" s="14">
        <v>4</v>
      </c>
    </row>
    <row r="36" spans="1:14" x14ac:dyDescent="0.25">
      <c r="A36" s="57" t="s">
        <v>69</v>
      </c>
      <c r="B36" s="50" t="s">
        <v>111</v>
      </c>
      <c r="C36" s="13" t="s">
        <v>116</v>
      </c>
      <c r="D36" s="21">
        <v>2</v>
      </c>
      <c r="E36" s="21">
        <v>1</v>
      </c>
      <c r="F36" s="13">
        <v>2.5</v>
      </c>
      <c r="G36" s="14">
        <v>4</v>
      </c>
      <c r="H36" s="57" t="s">
        <v>77</v>
      </c>
      <c r="I36" s="12" t="s">
        <v>128</v>
      </c>
      <c r="J36" s="13" t="s">
        <v>116</v>
      </c>
      <c r="K36" s="44">
        <v>2</v>
      </c>
      <c r="L36" s="44">
        <v>1</v>
      </c>
      <c r="M36" s="43" t="s">
        <v>135</v>
      </c>
      <c r="N36" s="45">
        <v>4</v>
      </c>
    </row>
    <row r="37" spans="1:14" x14ac:dyDescent="0.25">
      <c r="A37" s="57" t="s">
        <v>70</v>
      </c>
      <c r="B37" s="12" t="s">
        <v>124</v>
      </c>
      <c r="C37" s="13" t="s">
        <v>116</v>
      </c>
      <c r="D37" s="21">
        <v>2</v>
      </c>
      <c r="E37" s="21">
        <v>1</v>
      </c>
      <c r="F37" s="13" t="s">
        <v>135</v>
      </c>
      <c r="G37" s="66">
        <v>4</v>
      </c>
      <c r="H37" s="89" t="s">
        <v>78</v>
      </c>
      <c r="I37" s="20" t="s">
        <v>129</v>
      </c>
      <c r="J37" s="13" t="s">
        <v>116</v>
      </c>
      <c r="K37" s="89">
        <v>2</v>
      </c>
      <c r="L37" s="89">
        <v>1</v>
      </c>
      <c r="M37" s="89">
        <v>2.5</v>
      </c>
      <c r="N37" s="89">
        <v>4</v>
      </c>
    </row>
    <row r="38" spans="1:14" ht="23" x14ac:dyDescent="0.25">
      <c r="A38" s="57" t="s">
        <v>71</v>
      </c>
      <c r="B38" s="20" t="s">
        <v>125</v>
      </c>
      <c r="C38" s="13" t="s">
        <v>116</v>
      </c>
      <c r="D38" s="21">
        <v>2</v>
      </c>
      <c r="E38" s="21">
        <v>1</v>
      </c>
      <c r="F38" s="13" t="s">
        <v>135</v>
      </c>
      <c r="G38" s="66">
        <v>4</v>
      </c>
      <c r="H38" s="57" t="s">
        <v>157</v>
      </c>
      <c r="I38" s="12" t="s">
        <v>150</v>
      </c>
      <c r="J38" s="13" t="s">
        <v>116</v>
      </c>
      <c r="K38" s="21">
        <v>2</v>
      </c>
      <c r="L38" s="21">
        <v>1</v>
      </c>
      <c r="M38" s="13" t="s">
        <v>135</v>
      </c>
      <c r="N38" s="14">
        <v>4</v>
      </c>
    </row>
    <row r="39" spans="1:14" x14ac:dyDescent="0.25">
      <c r="A39" s="57" t="s">
        <v>72</v>
      </c>
      <c r="B39" s="12" t="s">
        <v>127</v>
      </c>
      <c r="C39" s="13" t="s">
        <v>116</v>
      </c>
      <c r="D39" s="21">
        <v>2</v>
      </c>
      <c r="E39" s="21">
        <v>1</v>
      </c>
      <c r="F39" s="13">
        <v>2.5</v>
      </c>
      <c r="G39" s="34">
        <v>4</v>
      </c>
      <c r="H39" s="57" t="s">
        <v>163</v>
      </c>
      <c r="I39" s="20" t="s">
        <v>151</v>
      </c>
      <c r="J39" s="13" t="s">
        <v>116</v>
      </c>
      <c r="K39" s="21">
        <v>2</v>
      </c>
      <c r="L39" s="21">
        <v>1</v>
      </c>
      <c r="M39" s="13" t="s">
        <v>135</v>
      </c>
      <c r="N39" s="14">
        <v>4</v>
      </c>
    </row>
    <row r="40" spans="1:14" x14ac:dyDescent="0.25">
      <c r="A40" s="57" t="s">
        <v>155</v>
      </c>
      <c r="B40" s="20" t="s">
        <v>147</v>
      </c>
      <c r="C40" s="13" t="s">
        <v>116</v>
      </c>
      <c r="D40" s="21">
        <v>2</v>
      </c>
      <c r="E40" s="21">
        <v>1</v>
      </c>
      <c r="F40" s="13" t="s">
        <v>135</v>
      </c>
      <c r="G40" s="34">
        <v>4</v>
      </c>
      <c r="H40" s="57" t="s">
        <v>139</v>
      </c>
      <c r="I40" s="12" t="s">
        <v>149</v>
      </c>
      <c r="J40" s="13" t="s">
        <v>116</v>
      </c>
      <c r="K40" s="44">
        <v>0</v>
      </c>
      <c r="L40" s="44">
        <v>0</v>
      </c>
      <c r="M40" s="43">
        <v>0</v>
      </c>
      <c r="N40" s="45">
        <v>4</v>
      </c>
    </row>
    <row r="41" spans="1:14" x14ac:dyDescent="0.25">
      <c r="A41" s="57" t="s">
        <v>161</v>
      </c>
      <c r="B41" s="20" t="s">
        <v>166</v>
      </c>
      <c r="C41" s="13" t="s">
        <v>116</v>
      </c>
      <c r="D41" s="21">
        <v>2</v>
      </c>
      <c r="E41" s="21">
        <v>0</v>
      </c>
      <c r="F41" s="13">
        <v>2</v>
      </c>
      <c r="G41" s="34">
        <v>2</v>
      </c>
      <c r="H41" s="60" t="s">
        <v>143</v>
      </c>
      <c r="I41" s="20" t="s">
        <v>106</v>
      </c>
      <c r="J41" s="17" t="s">
        <v>116</v>
      </c>
      <c r="K41" s="17">
        <v>0</v>
      </c>
      <c r="L41" s="17">
        <v>0</v>
      </c>
      <c r="M41" s="17">
        <v>0</v>
      </c>
      <c r="N41" s="19">
        <v>4</v>
      </c>
    </row>
    <row r="42" spans="1:14" x14ac:dyDescent="0.25">
      <c r="A42" s="57" t="s">
        <v>138</v>
      </c>
      <c r="B42" s="12" t="s">
        <v>148</v>
      </c>
      <c r="C42" s="13" t="s">
        <v>116</v>
      </c>
      <c r="D42" s="21">
        <v>0</v>
      </c>
      <c r="E42" s="21">
        <v>0</v>
      </c>
      <c r="F42" s="13">
        <v>0</v>
      </c>
      <c r="G42" s="66">
        <v>4</v>
      </c>
      <c r="H42" s="90"/>
      <c r="I42" s="90"/>
      <c r="J42" s="90"/>
      <c r="K42" s="90"/>
      <c r="L42" s="90"/>
      <c r="M42" s="90"/>
      <c r="N42" s="90"/>
    </row>
    <row r="43" spans="1:14" x14ac:dyDescent="0.25">
      <c r="A43" s="57" t="s">
        <v>142</v>
      </c>
      <c r="B43" s="20" t="s">
        <v>106</v>
      </c>
      <c r="C43" s="13" t="s">
        <v>116</v>
      </c>
      <c r="D43" s="13">
        <v>0</v>
      </c>
      <c r="E43" s="13">
        <v>0</v>
      </c>
      <c r="F43" s="13">
        <v>0</v>
      </c>
      <c r="G43" s="67">
        <v>4</v>
      </c>
      <c r="H43" s="90"/>
      <c r="I43" s="90"/>
      <c r="J43" s="90"/>
      <c r="K43" s="90"/>
      <c r="L43" s="90"/>
      <c r="M43" s="90"/>
      <c r="N43" s="90"/>
    </row>
    <row r="44" spans="1:14" x14ac:dyDescent="0.25">
      <c r="A44" s="1"/>
      <c r="B44" s="83" t="s">
        <v>186</v>
      </c>
      <c r="H44" s="1"/>
      <c r="I44" s="1"/>
      <c r="J44" s="2"/>
      <c r="K44" s="2"/>
      <c r="L44" s="2"/>
      <c r="M44" s="2"/>
      <c r="N44" s="2"/>
    </row>
    <row r="45" spans="1:14" x14ac:dyDescent="0.25">
      <c r="A45" s="46"/>
      <c r="H45" s="1"/>
      <c r="I45" s="2" t="s">
        <v>153</v>
      </c>
      <c r="J45" s="2"/>
      <c r="K45" s="47"/>
      <c r="L45" s="2"/>
      <c r="M45" s="2"/>
      <c r="N45" s="2"/>
    </row>
    <row r="46" spans="1:14" x14ac:dyDescent="0.25">
      <c r="A46" s="48"/>
      <c r="B46" s="48" t="s">
        <v>187</v>
      </c>
      <c r="C46" s="48"/>
      <c r="D46" s="48"/>
      <c r="E46" s="48"/>
      <c r="F46" s="48"/>
      <c r="G46" s="48"/>
      <c r="H46" s="48"/>
      <c r="I46" s="1" t="s">
        <v>130</v>
      </c>
      <c r="J46" s="2"/>
      <c r="K46" s="32"/>
      <c r="L46" s="48"/>
      <c r="M46" s="48"/>
      <c r="N46" s="48"/>
    </row>
  </sheetData>
  <mergeCells count="11">
    <mergeCell ref="A2:N2"/>
    <mergeCell ref="A3:N3"/>
    <mergeCell ref="A4:N4"/>
    <mergeCell ref="A5:N5"/>
    <mergeCell ref="A6:N6"/>
    <mergeCell ref="A7:G7"/>
    <mergeCell ref="H7:N7"/>
    <mergeCell ref="A20:G20"/>
    <mergeCell ref="H20:N20"/>
    <mergeCell ref="A32:G32"/>
    <mergeCell ref="H32:N32"/>
  </mergeCells>
  <pageMargins left="0.43307086614173229" right="0.51181102362204722" top="0.74803149606299213" bottom="0.74803149606299213" header="0.31496062992125984" footer="0.31496062992125984"/>
  <pageSetup paperSize="9" scale="7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2024-2025 Ders Planı Türkçe</vt:lpstr>
      <vt:lpstr>2024-2025 Ders Planı İngilizce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asusesat</dc:creator>
  <cp:lastModifiedBy>Melike Gül</cp:lastModifiedBy>
  <cp:lastPrinted>2024-05-13T11:44:42Z</cp:lastPrinted>
  <dcterms:created xsi:type="dcterms:W3CDTF">2016-04-20T09:35:01Z</dcterms:created>
  <dcterms:modified xsi:type="dcterms:W3CDTF">2024-06-07T14:01:51Z</dcterms:modified>
</cp:coreProperties>
</file>