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Ümit\Pictures\Screenshots\OkulWebsitesi\Ders Planları\"/>
    </mc:Choice>
  </mc:AlternateContent>
  <xr:revisionPtr revIDLastSave="0" documentId="8_{B5581FAF-F8A2-4FC2-B3B6-273CB4B39438}" xr6:coauthVersionLast="47" xr6:coauthVersionMax="47" xr10:uidLastSave="{00000000-0000-0000-0000-000000000000}"/>
  <bookViews>
    <workbookView xWindow="-108" yWindow="-108" windowWidth="23256" windowHeight="12456" xr2:uid="{019F52AB-8779-4DD9-A61A-ABF8DB66634E}"/>
  </bookViews>
  <sheets>
    <sheet name="Türkçe" sheetId="1" r:id="rId1"/>
    <sheet name="İngilizce" sheetId="2" r:id="rId2"/>
  </sheets>
  <definedNames>
    <definedName name="_xlnm.Print_Area" localSheetId="1">İngilizce!$A$1:$R$54</definedName>
    <definedName name="_xlnm.Print_Area" localSheetId="0">Türkçe!$A$1:$R$54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P16" i="2"/>
  <c r="N16" i="2"/>
  <c r="M16" i="2"/>
  <c r="I15" i="2"/>
  <c r="H15" i="2"/>
  <c r="F15" i="2"/>
  <c r="E15" i="2"/>
  <c r="I15" i="1"/>
  <c r="H15" i="1"/>
  <c r="F15" i="1"/>
  <c r="E15" i="1"/>
  <c r="P16" i="1"/>
  <c r="N16" i="1"/>
  <c r="M16" i="1"/>
</calcChain>
</file>

<file path=xl/sharedStrings.xml><?xml version="1.0" encoding="utf-8"?>
<sst xmlns="http://schemas.openxmlformats.org/spreadsheetml/2006/main" count="436" uniqueCount="209">
  <si>
    <t>DERS KODU</t>
  </si>
  <si>
    <t>DERSİN ADI</t>
  </si>
  <si>
    <t>T</t>
  </si>
  <si>
    <t>U</t>
  </si>
  <si>
    <t>K</t>
  </si>
  <si>
    <t>BALIKESİR ÜNİVERSİTESİ</t>
  </si>
  <si>
    <t>ECTS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</si>
  <si>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</si>
  <si>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</si>
  <si>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</si>
  <si>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</si>
  <si>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</si>
  <si>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</si>
  <si>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</si>
  <si>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</si>
  <si>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</si>
  <si>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</si>
  <si>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</si>
  <si>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</si>
  <si>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YDI1201</t>
  </si>
  <si>
    <t>YDI1101</t>
  </si>
  <si>
    <t>MAKİNE VE METAL TEKNOLOJİLERİ BÖLÜMÜ</t>
  </si>
  <si>
    <t>MAKİNE PROGRAMI</t>
  </si>
  <si>
    <t>Teknik Resim</t>
  </si>
  <si>
    <t>Temel İmalat İşlemleri</t>
  </si>
  <si>
    <t>Bilgi ve İletişim Teknolojisi</t>
  </si>
  <si>
    <t>İş Sağlığı ve İş Güvenliği</t>
  </si>
  <si>
    <t>Makine Meslek Resmi</t>
  </si>
  <si>
    <t>Malzeme Teknolojisi</t>
  </si>
  <si>
    <t>Ölçme ve Kontrol</t>
  </si>
  <si>
    <t>Makine Elemanları</t>
  </si>
  <si>
    <t>Bilgisayar Destekli Çizim-2</t>
  </si>
  <si>
    <t>Mukavemet</t>
  </si>
  <si>
    <t>CNC Torna Teknolojisi</t>
  </si>
  <si>
    <t>Kalite Güvencesi ve Standartları</t>
  </si>
  <si>
    <t>Kaynak Teknolojisi</t>
  </si>
  <si>
    <t>Termodinamik</t>
  </si>
  <si>
    <t>Kalite Yönetim Sistemleri</t>
  </si>
  <si>
    <t xml:space="preserve">Araştırma Yöntem ve Teknikleri </t>
  </si>
  <si>
    <t xml:space="preserve">İletişim </t>
  </si>
  <si>
    <t xml:space="preserve">Sistem Analizi ve Tasarımı </t>
  </si>
  <si>
    <t>Hidrolik ve Pnömatik</t>
  </si>
  <si>
    <t>CNC Freze Teknolojisi</t>
  </si>
  <si>
    <t>Alışılmamış Üretim Yöntemleri</t>
  </si>
  <si>
    <t>Tersine Mühendislik ve Kalite Kontrol</t>
  </si>
  <si>
    <t>İş Kalıpları</t>
  </si>
  <si>
    <t xml:space="preserve">Kesici Takım Teknolojisi </t>
  </si>
  <si>
    <t>Meslek Etiği</t>
  </si>
  <si>
    <t>MAK1108</t>
  </si>
  <si>
    <t>MAK1109</t>
  </si>
  <si>
    <t>MAK1110</t>
  </si>
  <si>
    <t>MAK1111</t>
  </si>
  <si>
    <t>MAK1112</t>
  </si>
  <si>
    <t>MAK1113</t>
  </si>
  <si>
    <t>MAK1208</t>
  </si>
  <si>
    <t>MAK1209</t>
  </si>
  <si>
    <t>MAK1210</t>
  </si>
  <si>
    <t>MAK1211</t>
  </si>
  <si>
    <t>MAK1212</t>
  </si>
  <si>
    <t>MAK1213</t>
  </si>
  <si>
    <t>MAK2109</t>
  </si>
  <si>
    <t>MAK2110</t>
  </si>
  <si>
    <t>MAK2112</t>
  </si>
  <si>
    <t>MAK2113</t>
  </si>
  <si>
    <t>MAK2114</t>
  </si>
  <si>
    <t>MAK2115</t>
  </si>
  <si>
    <t>MAK2116</t>
  </si>
  <si>
    <t>MAK2117</t>
  </si>
  <si>
    <t>MAK2118</t>
  </si>
  <si>
    <t>MAK2119</t>
  </si>
  <si>
    <t>MAK2120</t>
  </si>
  <si>
    <t>MAK2121</t>
  </si>
  <si>
    <t>MAK2122</t>
  </si>
  <si>
    <t>MAK2216</t>
  </si>
  <si>
    <t>MAK2217</t>
  </si>
  <si>
    <t>MAK2218</t>
  </si>
  <si>
    <t>MAK2219</t>
  </si>
  <si>
    <t>MAK2221</t>
  </si>
  <si>
    <t>MAK2222</t>
  </si>
  <si>
    <t>MAK2223</t>
  </si>
  <si>
    <t>MAK2224</t>
  </si>
  <si>
    <t>MAK2225</t>
  </si>
  <si>
    <t>MAK2226</t>
  </si>
  <si>
    <t>MAK2227</t>
  </si>
  <si>
    <t>Physics Science</t>
  </si>
  <si>
    <t>Tecnical Drawing</t>
  </si>
  <si>
    <t>Basic  Production Processes</t>
  </si>
  <si>
    <t>İnformation  And Communication 
Technology</t>
  </si>
  <si>
    <t>Occupational Health and Work Safety</t>
  </si>
  <si>
    <t>TOTAL</t>
  </si>
  <si>
    <t>TOTAL CREDİTS</t>
  </si>
  <si>
    <t>Mechanical Drawing</t>
  </si>
  <si>
    <t>Material Tecnology</t>
  </si>
  <si>
    <t>Measurement And Control</t>
  </si>
  <si>
    <t>Machine  Compenents</t>
  </si>
  <si>
    <t>CNC Turning Machine Technology</t>
  </si>
  <si>
    <t>Welding Technology</t>
  </si>
  <si>
    <t>Thermodynamics</t>
  </si>
  <si>
    <t>Quality Management System</t>
  </si>
  <si>
    <t>Research Method and Technics</t>
  </si>
  <si>
    <t>Communication</t>
  </si>
  <si>
    <t>Quality Management System And Standarts</t>
  </si>
  <si>
    <t>Reverse Engineering And Qality Control</t>
  </si>
  <si>
    <t>Work Dies</t>
  </si>
  <si>
    <t>Cutting Tools Technology</t>
  </si>
  <si>
    <t>Professional  Ethic</t>
  </si>
  <si>
    <t>System Analysis And Design</t>
  </si>
  <si>
    <t>Hydraulic and Pneumatic</t>
  </si>
  <si>
    <t>CNC Milling Machine Technology</t>
  </si>
  <si>
    <t>BALIKESIR UNIVERSITY</t>
  </si>
  <si>
    <t>BALIKESIR VOCATIONAL SCHOOL</t>
  </si>
  <si>
    <t>MECHINERY PROGRAM</t>
  </si>
  <si>
    <t>DEPARTMENT OF MECHINERY AND METAL TECHNOLOGY</t>
  </si>
  <si>
    <t>COURSE CODE</t>
  </si>
  <si>
    <t>Category</t>
  </si>
  <si>
    <t>SEÇMELİ DERS-1</t>
  </si>
  <si>
    <t>SEÇMELİ DERS-2</t>
  </si>
  <si>
    <t>SEÇMELİ DERS-3</t>
  </si>
  <si>
    <t>SEÇMELİ DERS-4</t>
  </si>
  <si>
    <t>SEÇMELİ DERS-5</t>
  </si>
  <si>
    <t>SEÇMELİ DERS-6</t>
  </si>
  <si>
    <t>2. SINIF 1. YARIYIL SEÇMELİ DERSLERİ</t>
  </si>
  <si>
    <t>ELECTIVE COURSES-1</t>
  </si>
  <si>
    <t>ELECTIVE COURSES-2</t>
  </si>
  <si>
    <t>ELECTIVE COURSES-3</t>
  </si>
  <si>
    <t>ELECTIVE COURSES-4</t>
  </si>
  <si>
    <t>ELECTIVE COURSES-5</t>
  </si>
  <si>
    <t>ELECTIVE COURSES-6</t>
  </si>
  <si>
    <t>V</t>
  </si>
  <si>
    <t>C</t>
  </si>
  <si>
    <t>2nd YEAR 1st SEMESTER ELECTIVE COURSES</t>
  </si>
  <si>
    <t>2nd YEAR 2nd SEMESTER ELECTIVE COURSES</t>
  </si>
  <si>
    <t>1st YEAR 1st SEMESTER</t>
  </si>
  <si>
    <t>1st YEAR 2nd SEMESTER</t>
  </si>
  <si>
    <t>COURSE</t>
  </si>
  <si>
    <t>2nd YEAR 1st SEMESTER</t>
  </si>
  <si>
    <t>2nd YEAR 2nd SEMESTER</t>
  </si>
  <si>
    <t>1. SINIF 1. YARIYIL</t>
  </si>
  <si>
    <t>1. SINIF 2. YARIYIL</t>
  </si>
  <si>
    <t>2. SINIF 1. YARIYIL</t>
  </si>
  <si>
    <t>2. SINIF 2. YARIYIL</t>
  </si>
  <si>
    <t>MAK2228</t>
  </si>
  <si>
    <t>AKTS</t>
  </si>
  <si>
    <t>Teknolojinin Bilimsel İlkeleri</t>
  </si>
  <si>
    <t>MAK2123</t>
  </si>
  <si>
    <t>MAK2111</t>
  </si>
  <si>
    <t>KATEGORİ :</t>
  </si>
  <si>
    <t>Zorunlu</t>
  </si>
  <si>
    <t>Seçmeli</t>
  </si>
  <si>
    <t>Mesleki</t>
  </si>
  <si>
    <t>Mesleki Matematik-I</t>
  </si>
  <si>
    <t>Mesleki Matematik-II</t>
  </si>
  <si>
    <t>İmalat İşlemleri-I</t>
  </si>
  <si>
    <t>Bilgisayar Destekli Çizim-I</t>
  </si>
  <si>
    <t>Atatürk İlkeleri ve İnkılap Tarihi-I</t>
  </si>
  <si>
    <t>Türk Dili-I</t>
  </si>
  <si>
    <t>Yabancı Dil-I (İngilizce)</t>
  </si>
  <si>
    <t>Atatürk İlkeleri ve İnkılap Tarihi-II</t>
  </si>
  <si>
    <t>Türk Dili-II</t>
  </si>
  <si>
    <t>Yabancı Dil-II (İngilizce)</t>
  </si>
  <si>
    <t>İmalat İşlemleri-II</t>
  </si>
  <si>
    <t xml:space="preserve">Bilgisayar Destekli Tasarım-I (CAD-I) </t>
  </si>
  <si>
    <t>Bilgisayar Destekli Üretim-I</t>
  </si>
  <si>
    <t>İşletme Yönetimi-I</t>
  </si>
  <si>
    <t>Mesleki Yabancı Dil-I</t>
  </si>
  <si>
    <t>Bilgisayar Destekli Üretim-II</t>
  </si>
  <si>
    <t>İşletme Yönetimi-II</t>
  </si>
  <si>
    <t>Mesleki Yabancı Dil-II</t>
  </si>
  <si>
    <t>Bilgisayar Destekli Tasarım-II (CAD-II)</t>
  </si>
  <si>
    <t>2. SINIF 2. YARIYIL SEÇMELİ DERSLERİ</t>
  </si>
  <si>
    <t>Anusual Production Methods</t>
  </si>
  <si>
    <t>Vocational Mathematics-I</t>
  </si>
  <si>
    <t>Vocational Mathematics-II</t>
  </si>
  <si>
    <t>Production Processes-I</t>
  </si>
  <si>
    <t>Computer Aided Drawing-I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</si>
  <si>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</si>
  <si>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</si>
  <si>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</si>
  <si>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</si>
  <si>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</si>
  <si>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</si>
  <si>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Production Processes-II</t>
  </si>
  <si>
    <t>Computer Aided DesignI-I (CAD-I)</t>
  </si>
  <si>
    <t xml:space="preserve">Resistance </t>
  </si>
  <si>
    <t>Computer Aided Manufacture-I</t>
  </si>
  <si>
    <t>Business Management-I</t>
  </si>
  <si>
    <t>Professional Foreign Language-I</t>
  </si>
  <si>
    <t>Computer Aided Drawing-II</t>
  </si>
  <si>
    <t>Computer Aided Manufacture-II</t>
  </si>
  <si>
    <t>Business Management -II</t>
  </si>
  <si>
    <t>Professional Foreign Language-II</t>
  </si>
  <si>
    <t>Computer Aided Design-II (CAD-II)</t>
  </si>
  <si>
    <t>A</t>
  </si>
  <si>
    <t>KATEGORY :</t>
  </si>
  <si>
    <t>VOCATIONAL</t>
  </si>
  <si>
    <t>ELECTION</t>
  </si>
  <si>
    <t>E</t>
  </si>
  <si>
    <t>OPTIONAL</t>
  </si>
  <si>
    <t>Staj</t>
  </si>
  <si>
    <t>O</t>
  </si>
  <si>
    <t>1. SINIF 2. YARIYIL SEÇMELİ DERS</t>
  </si>
  <si>
    <t>STJ1201</t>
  </si>
  <si>
    <t>STJ1202</t>
  </si>
  <si>
    <t>1st YEAR 2nd SEMESTER ELECTIVE COURSES</t>
  </si>
  <si>
    <t>Internshıp</t>
  </si>
  <si>
    <t>Alan Uygulamaları</t>
  </si>
  <si>
    <t>Field Applications</t>
  </si>
  <si>
    <t>2023-2024 EĞİTİM-ÖĞRETİM YILI DERS PLANI</t>
  </si>
  <si>
    <t>2023-2024   ACADEMIC YEAR COURSE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</si>
</sst>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sz val="9"/>
      <color indexed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9"/>
      <name val="Arial"/>
      <family val="2"/>
      <charset val="162"/>
    </font>
    <font>
      <sz val="9"/>
      <name val="Arial Tur"/>
      <charset val="162"/>
    </font>
    <font>
      <b/>
      <sz val="8"/>
      <name val="Arial"/>
      <family val="2"/>
      <charset val="162"/>
    </font>
    <font>
      <b/>
      <sz val="8"/>
      <name val="Arial Tur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 Tur"/>
      <charset val="162"/>
    </font>
    <font>
      <b/>
      <sz val="11"/>
      <name val="Arial"/>
      <family val="2"/>
      <charset val="162"/>
    </font>
    <font>
      <sz val="9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0" fillId="0" borderId="0" xfId="0" applyFont="1"/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4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1" fillId="0" borderId="41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4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1" fillId="0" borderId="44" xfId="0" applyFont="1" applyBorder="1"/>
    <xf numFmtId="0" fontId="5" fillId="0" borderId="4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5" fillId="0" borderId="45" xfId="0" applyFont="1" applyBorder="1" applyAlignment="1">
      <alignment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1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1" xfId="0" applyNumberFormat="1" applyFont="1" applyBorder="1" applyAlignment="1" applyProtection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NumberFormat="1" applyFont="1" applyBorder="1" applyAlignment="1" applyProtection="1">
      <alignment horizontal="center" vertical="center"/>
    </xf>
    <xf numFmtId="0" fontId="0" fillId="0" borderId="13" xfId="0" applyFont="1" applyFill="1" applyBorder="1" applyAlignment="1">
      <alignment vertical="center"/>
    </xf>
    <xf numFmtId="0" fontId="4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6" fillId="0" borderId="49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/>
    </xf>
    <xf numFmtId="0" fontId="21" fillId="0" borderId="28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5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9" fillId="0" borderId="5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5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F224-A8A7-4361-8531-0A70477F264D}">
  <sheetPr>
    <pageSetUpPr fitToPage="1"/>
  </sheetPr>
  <dimension ref="A2:T54"/>
  <sheetViews>
    <sheetView tabSelected="1" topLeftCell="A34" zoomScaleNormal="100" workbookViewId="0">
      <selection activeCell="E23" sqref="E23"/>
    </sheetView>
  </sheetViews>
  <sheetFormatPr defaultRowHeight="13.2" x14ac:dyDescent="0.25"/>
  <cols>
    <col min="1" max="1" width="3.44140625" customWidth="1"/>
    <col min="2" max="2" width="9.44140625" customWidth="1"/>
    <col min="3" max="3" width="26.8867187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6.44140625" customWidth="1"/>
    <col min="10" max="10" width="10.5546875" customWidth="1"/>
    <col min="11" max="11" width="27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109375" customWidth="1"/>
  </cols>
  <sheetData>
    <row r="2" spans="2:20" ht="15.6" x14ac:dyDescent="0.3">
      <c r="B2" s="228" t="s">
        <v>5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2:20" ht="15.6" x14ac:dyDescent="0.3">
      <c r="B3" s="228" t="s">
        <v>18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2:20" ht="15.6" x14ac:dyDescent="0.3">
      <c r="B4" s="228" t="s">
        <v>21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</row>
    <row r="5" spans="2:20" ht="15.6" x14ac:dyDescent="0.3">
      <c r="B5" s="228" t="s">
        <v>22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</row>
    <row r="6" spans="2:20" ht="16.2" thickBot="1" x14ac:dyDescent="0.35">
      <c r="B6" s="232" t="s">
        <v>207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T6" s="187"/>
    </row>
    <row r="7" spans="2:20" s="100" customFormat="1" ht="26.1" customHeight="1" thickBot="1" x14ac:dyDescent="0.3">
      <c r="B7" s="229" t="s">
        <v>137</v>
      </c>
      <c r="C7" s="230"/>
      <c r="D7" s="230"/>
      <c r="E7" s="230"/>
      <c r="F7" s="230"/>
      <c r="G7" s="230"/>
      <c r="H7" s="230"/>
      <c r="I7" s="231"/>
      <c r="J7" s="229" t="s">
        <v>138</v>
      </c>
      <c r="K7" s="230"/>
      <c r="L7" s="230"/>
      <c r="M7" s="230"/>
      <c r="N7" s="230"/>
      <c r="O7" s="230"/>
      <c r="P7" s="230"/>
      <c r="Q7" s="231"/>
    </row>
    <row r="8" spans="2:20" s="100" customFormat="1" ht="26.1" customHeight="1" thickBot="1" x14ac:dyDescent="0.3">
      <c r="B8" s="91" t="s">
        <v>0</v>
      </c>
      <c r="C8" s="101" t="s">
        <v>1</v>
      </c>
      <c r="D8" s="102" t="s">
        <v>13</v>
      </c>
      <c r="E8" s="103" t="s">
        <v>2</v>
      </c>
      <c r="F8" s="103" t="s">
        <v>3</v>
      </c>
      <c r="G8" s="103" t="s">
        <v>16</v>
      </c>
      <c r="H8" s="103" t="s">
        <v>4</v>
      </c>
      <c r="I8" s="104" t="s">
        <v>142</v>
      </c>
      <c r="J8" s="91" t="s">
        <v>0</v>
      </c>
      <c r="K8" s="101" t="s">
        <v>1</v>
      </c>
      <c r="L8" s="102" t="s">
        <v>13</v>
      </c>
      <c r="M8" s="103" t="s">
        <v>2</v>
      </c>
      <c r="N8" s="103" t="s">
        <v>3</v>
      </c>
      <c r="O8" s="103" t="s">
        <v>16</v>
      </c>
      <c r="P8" s="103" t="s">
        <v>4</v>
      </c>
      <c r="Q8" s="105" t="s">
        <v>142</v>
      </c>
    </row>
    <row r="9" spans="2:20" s="26" customFormat="1" ht="26.1" customHeight="1" x14ac:dyDescent="0.25">
      <c r="B9" s="59" t="s">
        <v>48</v>
      </c>
      <c r="C9" s="60" t="s">
        <v>150</v>
      </c>
      <c r="D9" s="5" t="s">
        <v>17</v>
      </c>
      <c r="E9" s="114">
        <v>3</v>
      </c>
      <c r="F9" s="114">
        <v>1</v>
      </c>
      <c r="G9" s="114"/>
      <c r="H9" s="186">
        <v>3.5</v>
      </c>
      <c r="I9" s="115">
        <v>4</v>
      </c>
      <c r="J9" s="59" t="s">
        <v>54</v>
      </c>
      <c r="K9" s="64" t="s">
        <v>151</v>
      </c>
      <c r="L9" s="5" t="s">
        <v>17</v>
      </c>
      <c r="M9" s="118">
        <v>2</v>
      </c>
      <c r="N9" s="118">
        <v>0</v>
      </c>
      <c r="O9" s="118"/>
      <c r="P9" s="118">
        <v>2</v>
      </c>
      <c r="Q9" s="119">
        <v>2</v>
      </c>
    </row>
    <row r="10" spans="2:20" s="26" customFormat="1" ht="26.1" customHeight="1" x14ac:dyDescent="0.25">
      <c r="B10" s="61" t="s">
        <v>49</v>
      </c>
      <c r="C10" s="60" t="s">
        <v>143</v>
      </c>
      <c r="D10" s="6" t="s">
        <v>17</v>
      </c>
      <c r="E10" s="116">
        <v>2</v>
      </c>
      <c r="F10" s="116">
        <v>2</v>
      </c>
      <c r="G10" s="116"/>
      <c r="H10" s="181">
        <v>3</v>
      </c>
      <c r="I10" s="115">
        <v>3</v>
      </c>
      <c r="J10" s="61" t="s">
        <v>55</v>
      </c>
      <c r="K10" s="64" t="s">
        <v>27</v>
      </c>
      <c r="L10" s="6" t="s">
        <v>17</v>
      </c>
      <c r="M10" s="120">
        <v>3</v>
      </c>
      <c r="N10" s="120">
        <v>0</v>
      </c>
      <c r="O10" s="120"/>
      <c r="P10" s="120">
        <v>3</v>
      </c>
      <c r="Q10" s="119">
        <v>3</v>
      </c>
    </row>
    <row r="11" spans="2:20" s="26" customFormat="1" ht="26.1" customHeight="1" x14ac:dyDescent="0.25">
      <c r="B11" s="61" t="s">
        <v>50</v>
      </c>
      <c r="C11" s="60" t="s">
        <v>23</v>
      </c>
      <c r="D11" s="6" t="s">
        <v>17</v>
      </c>
      <c r="E11" s="116">
        <v>3</v>
      </c>
      <c r="F11" s="116">
        <v>1</v>
      </c>
      <c r="G11" s="116"/>
      <c r="H11" s="181">
        <v>3.5</v>
      </c>
      <c r="I11" s="115">
        <v>4</v>
      </c>
      <c r="J11" s="61" t="s">
        <v>56</v>
      </c>
      <c r="K11" s="64" t="s">
        <v>152</v>
      </c>
      <c r="L11" s="6" t="s">
        <v>17</v>
      </c>
      <c r="M11" s="120">
        <v>3</v>
      </c>
      <c r="N11" s="120">
        <v>1</v>
      </c>
      <c r="O11" s="120"/>
      <c r="P11" s="120">
        <v>3.5</v>
      </c>
      <c r="Q11" s="119">
        <v>4</v>
      </c>
    </row>
    <row r="12" spans="2:20" s="26" customFormat="1" ht="26.1" customHeight="1" x14ac:dyDescent="0.25">
      <c r="B12" s="61" t="s">
        <v>51</v>
      </c>
      <c r="C12" s="60" t="s">
        <v>24</v>
      </c>
      <c r="D12" s="6" t="s">
        <v>17</v>
      </c>
      <c r="E12" s="116">
        <v>3</v>
      </c>
      <c r="F12" s="116">
        <v>1</v>
      </c>
      <c r="G12" s="116"/>
      <c r="H12" s="181">
        <v>3.5</v>
      </c>
      <c r="I12" s="115">
        <v>4</v>
      </c>
      <c r="J12" s="61" t="s">
        <v>57</v>
      </c>
      <c r="K12" s="64" t="s">
        <v>28</v>
      </c>
      <c r="L12" s="6" t="s">
        <v>17</v>
      </c>
      <c r="M12" s="120">
        <v>3</v>
      </c>
      <c r="N12" s="120">
        <v>1</v>
      </c>
      <c r="O12" s="120"/>
      <c r="P12" s="120">
        <v>3.5</v>
      </c>
      <c r="Q12" s="119">
        <v>4</v>
      </c>
    </row>
    <row r="13" spans="2:20" s="26" customFormat="1" ht="26.1" customHeight="1" x14ac:dyDescent="0.25">
      <c r="B13" s="61" t="s">
        <v>52</v>
      </c>
      <c r="C13" s="62" t="s">
        <v>25</v>
      </c>
      <c r="D13" s="6" t="s">
        <v>17</v>
      </c>
      <c r="E13" s="116">
        <v>2</v>
      </c>
      <c r="F13" s="116">
        <v>1</v>
      </c>
      <c r="G13" s="116"/>
      <c r="H13" s="181">
        <v>2.5</v>
      </c>
      <c r="I13" s="115">
        <v>3</v>
      </c>
      <c r="J13" s="61" t="s">
        <v>58</v>
      </c>
      <c r="K13" s="64" t="s">
        <v>29</v>
      </c>
      <c r="L13" s="6" t="s">
        <v>17</v>
      </c>
      <c r="M13" s="120">
        <v>2</v>
      </c>
      <c r="N13" s="120">
        <v>1</v>
      </c>
      <c r="O13" s="120"/>
      <c r="P13" s="120">
        <v>2.5</v>
      </c>
      <c r="Q13" s="119">
        <v>3</v>
      </c>
    </row>
    <row r="14" spans="2:20" s="26" customFormat="1" ht="26.1" customHeight="1" thickBot="1" x14ac:dyDescent="0.3">
      <c r="B14" s="192" t="s">
        <v>53</v>
      </c>
      <c r="C14" s="193" t="s">
        <v>26</v>
      </c>
      <c r="D14" s="50" t="s">
        <v>17</v>
      </c>
      <c r="E14" s="131">
        <v>2</v>
      </c>
      <c r="F14" s="131">
        <v>0</v>
      </c>
      <c r="G14" s="131"/>
      <c r="H14" s="194">
        <v>2</v>
      </c>
      <c r="I14" s="195">
        <v>2</v>
      </c>
      <c r="J14" s="197" t="s">
        <v>59</v>
      </c>
      <c r="K14" s="198" t="s">
        <v>153</v>
      </c>
      <c r="L14" s="50" t="s">
        <v>17</v>
      </c>
      <c r="M14" s="132">
        <v>3</v>
      </c>
      <c r="N14" s="132">
        <v>1</v>
      </c>
      <c r="O14" s="132"/>
      <c r="P14" s="132">
        <v>3.5</v>
      </c>
      <c r="Q14" s="199">
        <v>4</v>
      </c>
    </row>
    <row r="15" spans="2:20" s="26" customFormat="1" ht="26.1" customHeight="1" thickBot="1" x14ac:dyDescent="0.3">
      <c r="B15" s="235" t="s">
        <v>7</v>
      </c>
      <c r="C15" s="235"/>
      <c r="D15" s="235"/>
      <c r="E15" s="11">
        <f>SUM(E9:E14)</f>
        <v>15</v>
      </c>
      <c r="F15" s="11">
        <f>SUM(F9:F14)</f>
        <v>6</v>
      </c>
      <c r="G15" s="11"/>
      <c r="H15" s="196">
        <f>SUM(H9:H14)</f>
        <v>18</v>
      </c>
      <c r="I15" s="11">
        <f>SUM(I9:I14)</f>
        <v>20</v>
      </c>
      <c r="J15" s="200"/>
      <c r="K15" s="201" t="s">
        <v>115</v>
      </c>
      <c r="L15" s="53" t="s">
        <v>15</v>
      </c>
      <c r="M15" s="11">
        <v>0</v>
      </c>
      <c r="N15" s="11">
        <v>0</v>
      </c>
      <c r="O15" s="11"/>
      <c r="P15" s="11">
        <v>0</v>
      </c>
      <c r="Q15" s="11">
        <v>8</v>
      </c>
    </row>
    <row r="16" spans="2:20" s="26" customFormat="1" ht="26.1" customHeight="1" thickBot="1" x14ac:dyDescent="0.3">
      <c r="B16" s="227"/>
      <c r="C16" s="227"/>
      <c r="D16" s="227"/>
      <c r="E16" s="190"/>
      <c r="F16" s="190"/>
      <c r="G16" s="190"/>
      <c r="H16" s="191"/>
      <c r="I16" s="190"/>
      <c r="J16" s="225" t="s">
        <v>7</v>
      </c>
      <c r="K16" s="219"/>
      <c r="L16" s="226"/>
      <c r="M16" s="22">
        <f>SUM(M5:M14)</f>
        <v>16</v>
      </c>
      <c r="N16" s="22">
        <f>SUM(N5:N14)</f>
        <v>4</v>
      </c>
      <c r="O16" s="22"/>
      <c r="P16" s="122">
        <f>SUM(P5:P14)</f>
        <v>18</v>
      </c>
      <c r="Q16" s="22">
        <v>28</v>
      </c>
    </row>
    <row r="17" spans="1:17" s="26" customFormat="1" ht="13.5" customHeight="1" thickBot="1" x14ac:dyDescent="0.3">
      <c r="B17" s="227"/>
      <c r="C17" s="227"/>
      <c r="D17" s="227"/>
      <c r="E17" s="227"/>
      <c r="F17" s="227"/>
      <c r="G17" s="227"/>
      <c r="H17" s="227"/>
      <c r="I17" s="189"/>
      <c r="J17" s="219"/>
      <c r="K17" s="219"/>
      <c r="L17" s="219"/>
      <c r="M17" s="219"/>
      <c r="N17" s="219"/>
      <c r="O17" s="219"/>
      <c r="P17" s="219"/>
      <c r="Q17" s="214"/>
    </row>
    <row r="18" spans="1:17" s="26" customFormat="1" ht="26.1" customHeight="1" x14ac:dyDescent="0.25">
      <c r="B18" s="59" t="s">
        <v>8</v>
      </c>
      <c r="C18" s="12" t="s">
        <v>154</v>
      </c>
      <c r="D18" s="8" t="s">
        <v>14</v>
      </c>
      <c r="E18" s="123">
        <v>2</v>
      </c>
      <c r="F18" s="123">
        <v>0</v>
      </c>
      <c r="G18" s="123"/>
      <c r="H18" s="123">
        <v>2</v>
      </c>
      <c r="I18" s="123">
        <v>2</v>
      </c>
      <c r="J18" s="66" t="s">
        <v>10</v>
      </c>
      <c r="K18" s="27" t="s">
        <v>157</v>
      </c>
      <c r="L18" s="8" t="s">
        <v>14</v>
      </c>
      <c r="M18" s="123">
        <v>2</v>
      </c>
      <c r="N18" s="123">
        <v>0</v>
      </c>
      <c r="O18" s="123"/>
      <c r="P18" s="123">
        <v>2</v>
      </c>
      <c r="Q18" s="123">
        <v>2</v>
      </c>
    </row>
    <row r="19" spans="1:17" s="26" customFormat="1" ht="26.1" customHeight="1" x14ac:dyDescent="0.25">
      <c r="B19" s="61" t="s">
        <v>9</v>
      </c>
      <c r="C19" s="33" t="s">
        <v>155</v>
      </c>
      <c r="D19" s="9" t="s">
        <v>14</v>
      </c>
      <c r="E19" s="124">
        <v>2</v>
      </c>
      <c r="F19" s="124">
        <v>0</v>
      </c>
      <c r="G19" s="124"/>
      <c r="H19" s="124">
        <v>2</v>
      </c>
      <c r="I19" s="125">
        <v>2</v>
      </c>
      <c r="J19" s="67" t="s">
        <v>11</v>
      </c>
      <c r="K19" s="112" t="s">
        <v>158</v>
      </c>
      <c r="L19" s="9" t="s">
        <v>14</v>
      </c>
      <c r="M19" s="124">
        <v>2</v>
      </c>
      <c r="N19" s="124">
        <v>0</v>
      </c>
      <c r="O19" s="124"/>
      <c r="P19" s="124">
        <v>2</v>
      </c>
      <c r="Q19" s="124">
        <v>2</v>
      </c>
    </row>
    <row r="20" spans="1:17" s="26" customFormat="1" ht="26.1" customHeight="1" thickBot="1" x14ac:dyDescent="0.3">
      <c r="B20" s="63" t="s">
        <v>20</v>
      </c>
      <c r="C20" s="111" t="s">
        <v>156</v>
      </c>
      <c r="D20" s="7" t="s">
        <v>14</v>
      </c>
      <c r="E20" s="126">
        <v>2</v>
      </c>
      <c r="F20" s="126">
        <v>0</v>
      </c>
      <c r="G20" s="126"/>
      <c r="H20" s="126">
        <v>2</v>
      </c>
      <c r="I20" s="127">
        <v>2</v>
      </c>
      <c r="J20" s="65" t="s">
        <v>19</v>
      </c>
      <c r="K20" s="113" t="s">
        <v>159</v>
      </c>
      <c r="L20" s="7" t="s">
        <v>14</v>
      </c>
      <c r="M20" s="126">
        <v>2</v>
      </c>
      <c r="N20" s="126">
        <v>0</v>
      </c>
      <c r="O20" s="126"/>
      <c r="P20" s="126">
        <v>2</v>
      </c>
      <c r="Q20" s="126">
        <v>2</v>
      </c>
    </row>
    <row r="21" spans="1:17" s="26" customFormat="1" ht="26.1" customHeight="1" thickBot="1" x14ac:dyDescent="0.3">
      <c r="B21" s="225" t="s">
        <v>12</v>
      </c>
      <c r="C21" s="219"/>
      <c r="D21" s="226"/>
      <c r="E21" s="128">
        <v>21</v>
      </c>
      <c r="F21" s="128">
        <v>6</v>
      </c>
      <c r="G21" s="128"/>
      <c r="H21" s="128">
        <v>24</v>
      </c>
      <c r="I21" s="94">
        <v>26</v>
      </c>
      <c r="J21" s="225" t="s">
        <v>12</v>
      </c>
      <c r="K21" s="219"/>
      <c r="L21" s="226"/>
      <c r="M21" s="128">
        <v>22</v>
      </c>
      <c r="N21" s="128">
        <v>4</v>
      </c>
      <c r="O21" s="128"/>
      <c r="P21" s="128">
        <v>24</v>
      </c>
      <c r="Q21" s="11">
        <v>34</v>
      </c>
    </row>
    <row r="22" spans="1:17" s="26" customFormat="1" ht="12.75" customHeight="1" thickBot="1" x14ac:dyDescent="0.3">
      <c r="B22" s="189"/>
      <c r="C22" s="189"/>
      <c r="D22" s="189"/>
      <c r="E22" s="208"/>
      <c r="F22" s="208"/>
      <c r="G22" s="208"/>
      <c r="H22" s="208"/>
      <c r="I22" s="188"/>
      <c r="J22" s="189"/>
      <c r="K22" s="189"/>
      <c r="L22" s="189"/>
      <c r="M22" s="208"/>
      <c r="N22" s="208"/>
      <c r="O22" s="208"/>
      <c r="P22" s="208"/>
      <c r="Q22" s="188"/>
    </row>
    <row r="23" spans="1:17" s="26" customFormat="1" ht="26.1" customHeight="1" thickBot="1" x14ac:dyDescent="0.3">
      <c r="B23" s="189"/>
      <c r="C23" s="189"/>
      <c r="D23" s="189"/>
      <c r="E23" s="208"/>
      <c r="F23" s="208"/>
      <c r="G23" s="208"/>
      <c r="H23" s="208"/>
      <c r="I23" s="188"/>
      <c r="J23" s="236" t="s">
        <v>200</v>
      </c>
      <c r="K23" s="237"/>
      <c r="L23" s="237"/>
      <c r="M23" s="237"/>
      <c r="N23" s="237"/>
      <c r="O23" s="237"/>
      <c r="P23" s="237"/>
      <c r="Q23" s="238"/>
    </row>
    <row r="24" spans="1:17" s="26" customFormat="1" ht="26.1" customHeight="1" thickBot="1" x14ac:dyDescent="0.3">
      <c r="B24" s="189"/>
      <c r="C24" s="189"/>
      <c r="D24" s="189"/>
      <c r="E24" s="208"/>
      <c r="F24" s="208"/>
      <c r="G24" s="208"/>
      <c r="H24" s="208"/>
      <c r="I24" s="188"/>
      <c r="J24" s="213" t="s">
        <v>201</v>
      </c>
      <c r="K24" s="209" t="s">
        <v>198</v>
      </c>
      <c r="L24" s="174" t="s">
        <v>15</v>
      </c>
      <c r="M24" s="210">
        <v>0</v>
      </c>
      <c r="N24" s="210">
        <v>0</v>
      </c>
      <c r="O24" s="210"/>
      <c r="P24" s="210">
        <v>0</v>
      </c>
      <c r="Q24" s="174">
        <v>8</v>
      </c>
    </row>
    <row r="25" spans="1:17" s="26" customFormat="1" ht="26.1" customHeight="1" thickBot="1" x14ac:dyDescent="0.3">
      <c r="B25" s="189"/>
      <c r="C25" s="189"/>
      <c r="D25" s="189"/>
      <c r="E25" s="208"/>
      <c r="F25" s="208"/>
      <c r="G25" s="208"/>
      <c r="H25" s="208"/>
      <c r="I25" s="188"/>
      <c r="J25" s="213" t="s">
        <v>202</v>
      </c>
      <c r="K25" s="209" t="s">
        <v>205</v>
      </c>
      <c r="L25" s="174" t="s">
        <v>15</v>
      </c>
      <c r="M25" s="210">
        <v>0</v>
      </c>
      <c r="N25" s="210">
        <v>0</v>
      </c>
      <c r="O25" s="210"/>
      <c r="P25" s="210">
        <v>0</v>
      </c>
      <c r="Q25" s="174">
        <v>8</v>
      </c>
    </row>
    <row r="26" spans="1:17" s="26" customFormat="1" ht="12.75" customHeight="1" thickBot="1" x14ac:dyDescent="0.3">
      <c r="D26" s="106"/>
      <c r="L26" s="106"/>
    </row>
    <row r="27" spans="1:17" s="100" customFormat="1" ht="26.1" customHeight="1" thickBot="1" x14ac:dyDescent="0.3">
      <c r="A27" s="107"/>
      <c r="B27" s="234" t="s">
        <v>139</v>
      </c>
      <c r="C27" s="230"/>
      <c r="D27" s="230"/>
      <c r="E27" s="230"/>
      <c r="F27" s="230"/>
      <c r="G27" s="230"/>
      <c r="H27" s="230"/>
      <c r="I27" s="231"/>
      <c r="J27" s="225" t="s">
        <v>140</v>
      </c>
      <c r="K27" s="219"/>
      <c r="L27" s="219"/>
      <c r="M27" s="219"/>
      <c r="N27" s="219"/>
      <c r="O27" s="219"/>
      <c r="P27" s="219"/>
      <c r="Q27" s="226"/>
    </row>
    <row r="28" spans="1:17" s="100" customFormat="1" ht="26.1" customHeight="1" thickBot="1" x14ac:dyDescent="0.3">
      <c r="A28" s="107"/>
      <c r="B28" s="92" t="s">
        <v>0</v>
      </c>
      <c r="C28" s="108" t="s">
        <v>1</v>
      </c>
      <c r="D28" s="102" t="s">
        <v>13</v>
      </c>
      <c r="E28" s="103" t="s">
        <v>2</v>
      </c>
      <c r="F28" s="103" t="s">
        <v>3</v>
      </c>
      <c r="G28" s="103" t="s">
        <v>16</v>
      </c>
      <c r="H28" s="103" t="s">
        <v>4</v>
      </c>
      <c r="I28" s="109" t="s">
        <v>142</v>
      </c>
      <c r="J28" s="91" t="s">
        <v>0</v>
      </c>
      <c r="K28" s="108" t="s">
        <v>1</v>
      </c>
      <c r="L28" s="102" t="s">
        <v>13</v>
      </c>
      <c r="M28" s="103" t="s">
        <v>2</v>
      </c>
      <c r="N28" s="103" t="s">
        <v>3</v>
      </c>
      <c r="O28" s="103" t="s">
        <v>16</v>
      </c>
      <c r="P28" s="103" t="s">
        <v>4</v>
      </c>
      <c r="Q28" s="110" t="s">
        <v>142</v>
      </c>
    </row>
    <row r="29" spans="1:17" s="26" customFormat="1" ht="26.1" customHeight="1" x14ac:dyDescent="0.25">
      <c r="A29" s="24"/>
      <c r="B29" s="68" t="s">
        <v>60</v>
      </c>
      <c r="C29" s="69" t="s">
        <v>160</v>
      </c>
      <c r="D29" s="29" t="s">
        <v>17</v>
      </c>
      <c r="E29" s="114">
        <v>2</v>
      </c>
      <c r="F29" s="114">
        <v>2</v>
      </c>
      <c r="G29" s="114"/>
      <c r="H29" s="182">
        <v>3</v>
      </c>
      <c r="I29" s="129">
        <v>4</v>
      </c>
      <c r="J29" s="71" t="s">
        <v>73</v>
      </c>
      <c r="K29" s="62" t="s">
        <v>42</v>
      </c>
      <c r="L29" s="6" t="s">
        <v>17</v>
      </c>
      <c r="M29" s="116">
        <v>3</v>
      </c>
      <c r="N29" s="116">
        <v>1</v>
      </c>
      <c r="O29" s="116"/>
      <c r="P29" s="116">
        <v>3.5</v>
      </c>
      <c r="Q29" s="135">
        <v>6</v>
      </c>
    </row>
    <row r="30" spans="1:17" s="26" customFormat="1" ht="26.1" customHeight="1" x14ac:dyDescent="0.25">
      <c r="A30" s="24"/>
      <c r="B30" s="70" t="s">
        <v>61</v>
      </c>
      <c r="C30" s="62" t="s">
        <v>30</v>
      </c>
      <c r="D30" s="6" t="s">
        <v>17</v>
      </c>
      <c r="E30" s="116">
        <v>2</v>
      </c>
      <c r="F30" s="116">
        <v>1</v>
      </c>
      <c r="G30" s="116"/>
      <c r="H30" s="183">
        <v>2.5</v>
      </c>
      <c r="I30" s="115">
        <v>3</v>
      </c>
      <c r="J30" s="71" t="s">
        <v>74</v>
      </c>
      <c r="K30" s="75" t="s">
        <v>43</v>
      </c>
      <c r="L30" s="6" t="s">
        <v>17</v>
      </c>
      <c r="M30" s="116">
        <v>3</v>
      </c>
      <c r="N30" s="116">
        <v>0</v>
      </c>
      <c r="O30" s="116"/>
      <c r="P30" s="116">
        <v>3</v>
      </c>
      <c r="Q30" s="115">
        <v>4</v>
      </c>
    </row>
    <row r="31" spans="1:17" s="26" customFormat="1" ht="26.1" customHeight="1" thickBot="1" x14ac:dyDescent="0.3">
      <c r="A31" s="24"/>
      <c r="B31" s="96" t="s">
        <v>144</v>
      </c>
      <c r="C31" s="54" t="s">
        <v>161</v>
      </c>
      <c r="D31" s="6" t="s">
        <v>17</v>
      </c>
      <c r="E31" s="116">
        <v>2</v>
      </c>
      <c r="F31" s="116">
        <v>1</v>
      </c>
      <c r="G31" s="116"/>
      <c r="H31" s="183">
        <v>2.5</v>
      </c>
      <c r="I31" s="115">
        <v>4</v>
      </c>
      <c r="J31" s="76"/>
      <c r="K31" s="77" t="s">
        <v>115</v>
      </c>
      <c r="L31" s="34" t="s">
        <v>15</v>
      </c>
      <c r="M31" s="136">
        <v>1</v>
      </c>
      <c r="N31" s="136">
        <v>2</v>
      </c>
      <c r="O31" s="136"/>
      <c r="P31" s="136">
        <v>2</v>
      </c>
      <c r="Q31" s="136">
        <v>3</v>
      </c>
    </row>
    <row r="32" spans="1:17" s="26" customFormat="1" ht="26.1" customHeight="1" x14ac:dyDescent="0.25">
      <c r="A32" s="24"/>
      <c r="B32" s="70" t="s">
        <v>62</v>
      </c>
      <c r="C32" s="62" t="s">
        <v>32</v>
      </c>
      <c r="D32" s="6" t="s">
        <v>17</v>
      </c>
      <c r="E32" s="116">
        <v>2</v>
      </c>
      <c r="F32" s="116">
        <v>1</v>
      </c>
      <c r="G32" s="116"/>
      <c r="H32" s="183">
        <v>2.5</v>
      </c>
      <c r="I32" s="115">
        <v>3</v>
      </c>
      <c r="J32" s="61"/>
      <c r="K32" s="71" t="s">
        <v>116</v>
      </c>
      <c r="L32" s="35" t="s">
        <v>15</v>
      </c>
      <c r="M32" s="137">
        <v>3</v>
      </c>
      <c r="N32" s="137">
        <v>1</v>
      </c>
      <c r="O32" s="137"/>
      <c r="P32" s="137">
        <v>3.5</v>
      </c>
      <c r="Q32" s="137">
        <v>5</v>
      </c>
    </row>
    <row r="33" spans="1:18" s="26" customFormat="1" ht="26.1" customHeight="1" x14ac:dyDescent="0.25">
      <c r="A33" s="24"/>
      <c r="B33" s="70" t="s">
        <v>63</v>
      </c>
      <c r="C33" s="72" t="s">
        <v>33</v>
      </c>
      <c r="D33" s="6" t="s">
        <v>17</v>
      </c>
      <c r="E33" s="116">
        <v>3</v>
      </c>
      <c r="F33" s="116">
        <v>1</v>
      </c>
      <c r="G33" s="116"/>
      <c r="H33" s="183">
        <v>3.5</v>
      </c>
      <c r="I33" s="130">
        <v>6</v>
      </c>
      <c r="J33" s="61"/>
      <c r="K33" s="71" t="s">
        <v>117</v>
      </c>
      <c r="L33" s="35" t="s">
        <v>15</v>
      </c>
      <c r="M33" s="137">
        <v>2</v>
      </c>
      <c r="N33" s="137">
        <v>0</v>
      </c>
      <c r="O33" s="137"/>
      <c r="P33" s="137">
        <v>2</v>
      </c>
      <c r="Q33" s="137">
        <v>3</v>
      </c>
    </row>
    <row r="34" spans="1:18" s="26" customFormat="1" ht="26.1" customHeight="1" x14ac:dyDescent="0.25">
      <c r="A34" s="24"/>
      <c r="B34" s="97"/>
      <c r="C34" s="73" t="s">
        <v>115</v>
      </c>
      <c r="D34" s="31" t="s">
        <v>15</v>
      </c>
      <c r="E34" s="131">
        <v>1</v>
      </c>
      <c r="F34" s="131">
        <v>2</v>
      </c>
      <c r="G34" s="131"/>
      <c r="H34" s="184">
        <v>2</v>
      </c>
      <c r="I34" s="132">
        <v>4</v>
      </c>
      <c r="J34" s="61"/>
      <c r="K34" s="71" t="s">
        <v>118</v>
      </c>
      <c r="L34" s="35" t="s">
        <v>15</v>
      </c>
      <c r="M34" s="137">
        <v>2</v>
      </c>
      <c r="N34" s="137">
        <v>0</v>
      </c>
      <c r="O34" s="137"/>
      <c r="P34" s="137">
        <v>2</v>
      </c>
      <c r="Q34" s="137">
        <v>3</v>
      </c>
    </row>
    <row r="35" spans="1:18" s="26" customFormat="1" ht="26.1" customHeight="1" x14ac:dyDescent="0.25">
      <c r="A35" s="24"/>
      <c r="B35" s="70"/>
      <c r="C35" s="71" t="s">
        <v>116</v>
      </c>
      <c r="D35" s="6" t="s">
        <v>15</v>
      </c>
      <c r="E35" s="116">
        <v>2</v>
      </c>
      <c r="F35" s="116">
        <v>0</v>
      </c>
      <c r="G35" s="116"/>
      <c r="H35" s="183">
        <v>2</v>
      </c>
      <c r="I35" s="116">
        <v>3</v>
      </c>
      <c r="J35" s="61"/>
      <c r="K35" s="71" t="s">
        <v>119</v>
      </c>
      <c r="L35" s="35" t="s">
        <v>15</v>
      </c>
      <c r="M35" s="137">
        <v>2</v>
      </c>
      <c r="N35" s="137">
        <v>0</v>
      </c>
      <c r="O35" s="137"/>
      <c r="P35" s="137">
        <v>2</v>
      </c>
      <c r="Q35" s="137">
        <v>3</v>
      </c>
    </row>
    <row r="36" spans="1:18" s="26" customFormat="1" ht="26.1" customHeight="1" thickBot="1" x14ac:dyDescent="0.3">
      <c r="A36" s="24"/>
      <c r="B36" s="98"/>
      <c r="C36" s="74" t="s">
        <v>117</v>
      </c>
      <c r="D36" s="32" t="s">
        <v>15</v>
      </c>
      <c r="E36" s="133">
        <v>2</v>
      </c>
      <c r="F36" s="133">
        <v>0</v>
      </c>
      <c r="G36" s="133"/>
      <c r="H36" s="185">
        <v>2</v>
      </c>
      <c r="I36" s="134">
        <v>3</v>
      </c>
      <c r="J36" s="63"/>
      <c r="K36" s="74" t="s">
        <v>120</v>
      </c>
      <c r="L36" s="36" t="s">
        <v>15</v>
      </c>
      <c r="M36" s="138">
        <v>2</v>
      </c>
      <c r="N36" s="138">
        <v>0</v>
      </c>
      <c r="O36" s="138"/>
      <c r="P36" s="138">
        <v>2</v>
      </c>
      <c r="Q36" s="138">
        <v>3</v>
      </c>
    </row>
    <row r="37" spans="1:18" s="150" customFormat="1" ht="26.1" customHeight="1" thickBot="1" x14ac:dyDescent="0.3">
      <c r="A37" s="149"/>
      <c r="B37" s="220" t="s">
        <v>12</v>
      </c>
      <c r="C37" s="220"/>
      <c r="D37" s="221"/>
      <c r="E37" s="22">
        <v>16</v>
      </c>
      <c r="F37" s="22">
        <v>8</v>
      </c>
      <c r="G37" s="22"/>
      <c r="H37" s="122">
        <v>20</v>
      </c>
      <c r="I37" s="22">
        <v>30</v>
      </c>
      <c r="J37" s="220" t="s">
        <v>12</v>
      </c>
      <c r="K37" s="220"/>
      <c r="L37" s="221"/>
      <c r="M37" s="22">
        <v>18</v>
      </c>
      <c r="N37" s="22">
        <v>4</v>
      </c>
      <c r="O37" s="22"/>
      <c r="P37" s="122">
        <v>20</v>
      </c>
      <c r="Q37" s="22">
        <v>30</v>
      </c>
    </row>
    <row r="38" spans="1:18" s="26" customFormat="1" ht="26.1" customHeight="1" thickBot="1" x14ac:dyDescent="0.3">
      <c r="A38" s="106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106"/>
    </row>
    <row r="39" spans="1:18" s="150" customFormat="1" ht="26.1" customHeight="1" thickBot="1" x14ac:dyDescent="0.3">
      <c r="A39" s="149"/>
      <c r="B39" s="222" t="s">
        <v>121</v>
      </c>
      <c r="C39" s="223"/>
      <c r="D39" s="223"/>
      <c r="E39" s="223"/>
      <c r="F39" s="223"/>
      <c r="G39" s="223"/>
      <c r="H39" s="223"/>
      <c r="I39" s="224"/>
      <c r="J39" s="215" t="s">
        <v>169</v>
      </c>
      <c r="K39" s="216"/>
      <c r="L39" s="216"/>
      <c r="M39" s="216"/>
      <c r="N39" s="216"/>
      <c r="O39" s="216"/>
      <c r="P39" s="216"/>
      <c r="Q39" s="217"/>
    </row>
    <row r="40" spans="1:18" s="26" customFormat="1" ht="26.1" customHeight="1" x14ac:dyDescent="0.25">
      <c r="A40" s="24"/>
      <c r="B40" s="70" t="s">
        <v>64</v>
      </c>
      <c r="C40" s="78" t="s">
        <v>162</v>
      </c>
      <c r="D40" s="5" t="s">
        <v>15</v>
      </c>
      <c r="E40" s="114">
        <v>1</v>
      </c>
      <c r="F40" s="114">
        <v>2</v>
      </c>
      <c r="G40" s="114"/>
      <c r="H40" s="114">
        <v>2</v>
      </c>
      <c r="I40" s="115">
        <v>4</v>
      </c>
      <c r="J40" s="77" t="s">
        <v>75</v>
      </c>
      <c r="K40" s="69" t="s">
        <v>165</v>
      </c>
      <c r="L40" s="29" t="s">
        <v>15</v>
      </c>
      <c r="M40" s="114">
        <v>1</v>
      </c>
      <c r="N40" s="114">
        <v>2</v>
      </c>
      <c r="O40" s="114"/>
      <c r="P40" s="114">
        <v>2</v>
      </c>
      <c r="Q40" s="129">
        <v>3</v>
      </c>
    </row>
    <row r="41" spans="1:18" s="26" customFormat="1" ht="26.1" customHeight="1" x14ac:dyDescent="0.25">
      <c r="A41" s="24"/>
      <c r="B41" s="79" t="s">
        <v>65</v>
      </c>
      <c r="C41" s="80" t="s">
        <v>34</v>
      </c>
      <c r="D41" s="19" t="s">
        <v>15</v>
      </c>
      <c r="E41" s="139">
        <v>2</v>
      </c>
      <c r="F41" s="139">
        <v>0</v>
      </c>
      <c r="G41" s="139"/>
      <c r="H41" s="140">
        <v>2</v>
      </c>
      <c r="I41" s="141">
        <v>3</v>
      </c>
      <c r="J41" s="71" t="s">
        <v>76</v>
      </c>
      <c r="K41" s="62" t="s">
        <v>40</v>
      </c>
      <c r="L41" s="6" t="s">
        <v>15</v>
      </c>
      <c r="M41" s="116">
        <v>2</v>
      </c>
      <c r="N41" s="116">
        <v>0</v>
      </c>
      <c r="O41" s="116"/>
      <c r="P41" s="116">
        <v>2</v>
      </c>
      <c r="Q41" s="135">
        <v>3</v>
      </c>
    </row>
    <row r="42" spans="1:18" s="26" customFormat="1" ht="26.1" customHeight="1" x14ac:dyDescent="0.25">
      <c r="A42" s="24"/>
      <c r="B42" s="79" t="s">
        <v>66</v>
      </c>
      <c r="C42" s="81" t="s">
        <v>35</v>
      </c>
      <c r="D42" s="19" t="s">
        <v>15</v>
      </c>
      <c r="E42" s="120">
        <v>2</v>
      </c>
      <c r="F42" s="120">
        <v>0</v>
      </c>
      <c r="G42" s="120"/>
      <c r="H42" s="130">
        <v>2</v>
      </c>
      <c r="I42" s="141">
        <v>3</v>
      </c>
      <c r="J42" s="71" t="s">
        <v>77</v>
      </c>
      <c r="K42" s="75" t="s">
        <v>41</v>
      </c>
      <c r="L42" s="6" t="s">
        <v>15</v>
      </c>
      <c r="M42" s="116">
        <v>3</v>
      </c>
      <c r="N42" s="116">
        <v>1</v>
      </c>
      <c r="O42" s="116"/>
      <c r="P42" s="116">
        <v>3.5</v>
      </c>
      <c r="Q42" s="135">
        <v>5</v>
      </c>
    </row>
    <row r="43" spans="1:18" s="26" customFormat="1" ht="26.1" customHeight="1" x14ac:dyDescent="0.25">
      <c r="A43" s="24"/>
      <c r="B43" s="79" t="s">
        <v>67</v>
      </c>
      <c r="C43" s="81" t="s">
        <v>36</v>
      </c>
      <c r="D43" s="19" t="s">
        <v>15</v>
      </c>
      <c r="E43" s="120">
        <v>2</v>
      </c>
      <c r="F43" s="120">
        <v>0</v>
      </c>
      <c r="G43" s="120"/>
      <c r="H43" s="140">
        <v>2</v>
      </c>
      <c r="I43" s="141">
        <v>3</v>
      </c>
      <c r="J43" s="87" t="s">
        <v>78</v>
      </c>
      <c r="K43" s="37" t="s">
        <v>44</v>
      </c>
      <c r="L43" s="19" t="s">
        <v>15</v>
      </c>
      <c r="M43" s="139">
        <v>2</v>
      </c>
      <c r="N43" s="139">
        <v>0</v>
      </c>
      <c r="O43" s="145"/>
      <c r="P43" s="141">
        <v>2</v>
      </c>
      <c r="Q43" s="141">
        <v>3</v>
      </c>
    </row>
    <row r="44" spans="1:18" s="26" customFormat="1" ht="26.1" customHeight="1" x14ac:dyDescent="0.25">
      <c r="A44" s="24"/>
      <c r="B44" s="79" t="s">
        <v>68</v>
      </c>
      <c r="C44" s="82" t="s">
        <v>163</v>
      </c>
      <c r="D44" s="19" t="s">
        <v>15</v>
      </c>
      <c r="E44" s="120">
        <v>2</v>
      </c>
      <c r="F44" s="120">
        <v>0</v>
      </c>
      <c r="G44" s="120"/>
      <c r="H44" s="130">
        <v>2</v>
      </c>
      <c r="I44" s="141">
        <v>3</v>
      </c>
      <c r="J44" s="87" t="s">
        <v>79</v>
      </c>
      <c r="K44" s="82" t="s">
        <v>45</v>
      </c>
      <c r="L44" s="19" t="s">
        <v>15</v>
      </c>
      <c r="M44" s="120">
        <v>2</v>
      </c>
      <c r="N44" s="120">
        <v>0</v>
      </c>
      <c r="O44" s="146"/>
      <c r="P44" s="141">
        <v>2</v>
      </c>
      <c r="Q44" s="141">
        <v>3</v>
      </c>
    </row>
    <row r="45" spans="1:18" s="26" customFormat="1" ht="26.1" customHeight="1" x14ac:dyDescent="0.25">
      <c r="A45" s="24"/>
      <c r="B45" s="79" t="s">
        <v>69</v>
      </c>
      <c r="C45" s="83" t="s">
        <v>37</v>
      </c>
      <c r="D45" s="19" t="s">
        <v>15</v>
      </c>
      <c r="E45" s="120">
        <v>2</v>
      </c>
      <c r="F45" s="120">
        <v>0</v>
      </c>
      <c r="G45" s="120"/>
      <c r="H45" s="130">
        <v>2</v>
      </c>
      <c r="I45" s="141">
        <v>3</v>
      </c>
      <c r="J45" s="87" t="s">
        <v>80</v>
      </c>
      <c r="K45" s="88" t="s">
        <v>46</v>
      </c>
      <c r="L45" s="19" t="s">
        <v>15</v>
      </c>
      <c r="M45" s="120">
        <v>2</v>
      </c>
      <c r="N45" s="120">
        <v>0</v>
      </c>
      <c r="O45" s="146"/>
      <c r="P45" s="141">
        <v>2</v>
      </c>
      <c r="Q45" s="141">
        <v>3</v>
      </c>
    </row>
    <row r="46" spans="1:18" s="26" customFormat="1" ht="26.1" customHeight="1" x14ac:dyDescent="0.25">
      <c r="A46" s="24"/>
      <c r="B46" s="79" t="s">
        <v>70</v>
      </c>
      <c r="C46" s="83" t="s">
        <v>38</v>
      </c>
      <c r="D46" s="19" t="s">
        <v>15</v>
      </c>
      <c r="E46" s="120">
        <v>2</v>
      </c>
      <c r="F46" s="120">
        <v>0</v>
      </c>
      <c r="G46" s="120"/>
      <c r="H46" s="130">
        <v>2</v>
      </c>
      <c r="I46" s="141">
        <v>3</v>
      </c>
      <c r="J46" s="87" t="s">
        <v>81</v>
      </c>
      <c r="K46" s="82" t="s">
        <v>166</v>
      </c>
      <c r="L46" s="19" t="s">
        <v>15</v>
      </c>
      <c r="M46" s="120">
        <v>2</v>
      </c>
      <c r="N46" s="120">
        <v>0</v>
      </c>
      <c r="O46" s="146"/>
      <c r="P46" s="141">
        <v>2</v>
      </c>
      <c r="Q46" s="141">
        <v>3</v>
      </c>
    </row>
    <row r="47" spans="1:18" s="26" customFormat="1" ht="26.1" customHeight="1" x14ac:dyDescent="0.25">
      <c r="A47" s="24"/>
      <c r="B47" s="84" t="s">
        <v>71</v>
      </c>
      <c r="C47" s="62" t="s">
        <v>164</v>
      </c>
      <c r="D47" s="9" t="s">
        <v>15</v>
      </c>
      <c r="E47" s="120">
        <v>2</v>
      </c>
      <c r="F47" s="120">
        <v>0</v>
      </c>
      <c r="G47" s="120"/>
      <c r="H47" s="130">
        <v>2</v>
      </c>
      <c r="I47" s="124">
        <v>3</v>
      </c>
      <c r="J47" s="87" t="s">
        <v>82</v>
      </c>
      <c r="K47" s="62" t="s">
        <v>167</v>
      </c>
      <c r="L47" s="19" t="s">
        <v>15</v>
      </c>
      <c r="M47" s="120">
        <v>2</v>
      </c>
      <c r="N47" s="120">
        <v>0</v>
      </c>
      <c r="O47" s="146"/>
      <c r="P47" s="141">
        <v>2</v>
      </c>
      <c r="Q47" s="141">
        <v>3</v>
      </c>
    </row>
    <row r="48" spans="1:18" s="26" customFormat="1" ht="26.1" customHeight="1" thickBot="1" x14ac:dyDescent="0.3">
      <c r="A48" s="24"/>
      <c r="B48" s="85" t="s">
        <v>72</v>
      </c>
      <c r="C48" s="86" t="s">
        <v>39</v>
      </c>
      <c r="D48" s="50" t="s">
        <v>15</v>
      </c>
      <c r="E48" s="132">
        <v>2</v>
      </c>
      <c r="F48" s="132">
        <v>0</v>
      </c>
      <c r="G48" s="132"/>
      <c r="H48" s="142">
        <v>2</v>
      </c>
      <c r="I48" s="143">
        <v>3</v>
      </c>
      <c r="J48" s="89" t="s">
        <v>83</v>
      </c>
      <c r="K48" s="86" t="s">
        <v>47</v>
      </c>
      <c r="L48" s="50" t="s">
        <v>15</v>
      </c>
      <c r="M48" s="132">
        <v>2</v>
      </c>
      <c r="N48" s="132">
        <v>0</v>
      </c>
      <c r="O48" s="147"/>
      <c r="P48" s="143">
        <v>2</v>
      </c>
      <c r="Q48" s="143">
        <v>3</v>
      </c>
    </row>
    <row r="49" spans="1:17" s="26" customFormat="1" ht="26.1" customHeight="1" thickBot="1" x14ac:dyDescent="0.3">
      <c r="A49" s="24"/>
      <c r="B49" s="99" t="s">
        <v>145</v>
      </c>
      <c r="C49" s="95" t="s">
        <v>31</v>
      </c>
      <c r="D49" s="55" t="s">
        <v>15</v>
      </c>
      <c r="E49" s="117">
        <v>2</v>
      </c>
      <c r="F49" s="117">
        <v>0</v>
      </c>
      <c r="G49" s="117"/>
      <c r="H49" s="117">
        <v>2</v>
      </c>
      <c r="I49" s="144">
        <v>3</v>
      </c>
      <c r="J49" s="90" t="s">
        <v>141</v>
      </c>
      <c r="K49" s="52" t="s">
        <v>168</v>
      </c>
      <c r="L49" s="53" t="s">
        <v>15</v>
      </c>
      <c r="M49" s="11">
        <v>2</v>
      </c>
      <c r="N49" s="11">
        <v>0</v>
      </c>
      <c r="O49" s="11"/>
      <c r="P49" s="148">
        <v>2</v>
      </c>
      <c r="Q49" s="148">
        <v>3</v>
      </c>
    </row>
    <row r="50" spans="1:17" x14ac:dyDescent="0.25">
      <c r="B50" s="2"/>
      <c r="C50" s="2"/>
    </row>
    <row r="51" spans="1:17" x14ac:dyDescent="0.25">
      <c r="B51" s="2" t="s">
        <v>146</v>
      </c>
      <c r="C51" s="2"/>
      <c r="K51" s="218"/>
      <c r="L51" s="218"/>
      <c r="M51" s="218"/>
      <c r="N51" s="218"/>
      <c r="O51" s="218"/>
      <c r="P51" s="218"/>
      <c r="Q51" s="218"/>
    </row>
    <row r="52" spans="1:17" x14ac:dyDescent="0.25">
      <c r="B52" s="2" t="s">
        <v>14</v>
      </c>
      <c r="C52" s="93" t="s">
        <v>147</v>
      </c>
      <c r="K52" s="218"/>
      <c r="L52" s="218"/>
      <c r="M52" s="218"/>
      <c r="N52" s="218"/>
      <c r="O52" s="218"/>
      <c r="P52" s="218"/>
      <c r="Q52" s="218"/>
    </row>
    <row r="53" spans="1:17" x14ac:dyDescent="0.25">
      <c r="B53" s="2" t="s">
        <v>15</v>
      </c>
      <c r="C53" t="s">
        <v>148</v>
      </c>
    </row>
    <row r="54" spans="1:17" x14ac:dyDescent="0.25">
      <c r="B54" s="2" t="s">
        <v>17</v>
      </c>
      <c r="C54" t="s">
        <v>149</v>
      </c>
    </row>
  </sheetData>
  <mergeCells count="24">
    <mergeCell ref="B38:Q38"/>
    <mergeCell ref="B3:Q3"/>
    <mergeCell ref="B16:D16"/>
    <mergeCell ref="J16:L16"/>
    <mergeCell ref="B27:I27"/>
    <mergeCell ref="B5:Q5"/>
    <mergeCell ref="B15:D15"/>
    <mergeCell ref="J23:Q23"/>
    <mergeCell ref="B2:Q2"/>
    <mergeCell ref="B7:I7"/>
    <mergeCell ref="J7:Q7"/>
    <mergeCell ref="B6:Q6"/>
    <mergeCell ref="B4:Q4"/>
    <mergeCell ref="J21:L21"/>
    <mergeCell ref="J39:Q39"/>
    <mergeCell ref="K51:Q51"/>
    <mergeCell ref="K52:Q52"/>
    <mergeCell ref="J17:P17"/>
    <mergeCell ref="J37:L37"/>
    <mergeCell ref="B37:D37"/>
    <mergeCell ref="B39:I39"/>
    <mergeCell ref="B21:D21"/>
    <mergeCell ref="J27:Q27"/>
    <mergeCell ref="B17:H17"/>
  </mergeCells>
  <phoneticPr fontId="0" type="noConversion"/>
  <printOptions verticalCentered="1"/>
  <pageMargins left="0.39370078740157483" right="0" top="0.19685039370078741" bottom="0" header="0" footer="0"/>
  <pageSetup paperSize="9" scale="67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DF2A-8284-44A2-BF01-070E9B7D4110}">
  <sheetPr>
    <pageSetUpPr fitToPage="1"/>
  </sheetPr>
  <dimension ref="A2:R64"/>
  <sheetViews>
    <sheetView topLeftCell="A40" zoomScaleNormal="100" workbookViewId="0">
      <selection activeCell="J65" sqref="J65"/>
    </sheetView>
  </sheetViews>
  <sheetFormatPr defaultRowHeight="13.2" x14ac:dyDescent="0.25"/>
  <cols>
    <col min="1" max="1" width="3.6640625" customWidth="1"/>
    <col min="2" max="2" width="9.44140625" customWidth="1"/>
    <col min="3" max="3" width="27.4414062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5.109375" customWidth="1"/>
    <col min="10" max="10" width="10.5546875" customWidth="1"/>
    <col min="11" max="11" width="28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88671875" customWidth="1"/>
  </cols>
  <sheetData>
    <row r="2" spans="2:18" s="151" customFormat="1" ht="15.6" x14ac:dyDescent="0.3">
      <c r="B2" s="252" t="s">
        <v>109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2:18" s="151" customFormat="1" ht="15.6" x14ac:dyDescent="0.3">
      <c r="B3" s="252" t="s">
        <v>110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</row>
    <row r="4" spans="2:18" s="151" customFormat="1" ht="15.6" x14ac:dyDescent="0.3">
      <c r="B4" s="252" t="s">
        <v>112</v>
      </c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</row>
    <row r="5" spans="2:18" s="151" customFormat="1" ht="15.6" x14ac:dyDescent="0.3">
      <c r="B5" s="252" t="s">
        <v>111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2:18" s="151" customFormat="1" ht="16.2" thickBot="1" x14ac:dyDescent="0.35">
      <c r="B6" s="253" t="s">
        <v>208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</row>
    <row r="7" spans="2:18" s="166" customFormat="1" ht="26.1" customHeight="1" thickBot="1" x14ac:dyDescent="0.3">
      <c r="B7" s="215" t="s">
        <v>132</v>
      </c>
      <c r="C7" s="216"/>
      <c r="D7" s="216"/>
      <c r="E7" s="216"/>
      <c r="F7" s="216"/>
      <c r="G7" s="216"/>
      <c r="H7" s="216"/>
      <c r="I7" s="217"/>
      <c r="J7" s="216" t="s">
        <v>133</v>
      </c>
      <c r="K7" s="216"/>
      <c r="L7" s="216"/>
      <c r="M7" s="216"/>
      <c r="N7" s="216"/>
      <c r="O7" s="216"/>
      <c r="P7" s="216"/>
      <c r="Q7" s="216"/>
      <c r="R7" s="180"/>
    </row>
    <row r="8" spans="2:18" s="166" customFormat="1" ht="26.1" customHeight="1" thickBot="1" x14ac:dyDescent="0.3">
      <c r="B8" s="42" t="s">
        <v>113</v>
      </c>
      <c r="C8" s="42" t="s">
        <v>134</v>
      </c>
      <c r="D8" s="43" t="s">
        <v>114</v>
      </c>
      <c r="E8" s="44" t="s">
        <v>2</v>
      </c>
      <c r="F8" s="45" t="s">
        <v>192</v>
      </c>
      <c r="G8" s="45" t="s">
        <v>16</v>
      </c>
      <c r="H8" s="45" t="s">
        <v>129</v>
      </c>
      <c r="I8" s="42" t="s">
        <v>6</v>
      </c>
      <c r="J8" s="44" t="s">
        <v>113</v>
      </c>
      <c r="K8" s="42" t="s">
        <v>134</v>
      </c>
      <c r="L8" s="46" t="s">
        <v>114</v>
      </c>
      <c r="M8" s="45" t="s">
        <v>2</v>
      </c>
      <c r="N8" s="45" t="s">
        <v>192</v>
      </c>
      <c r="O8" s="42" t="s">
        <v>16</v>
      </c>
      <c r="P8" s="42" t="s">
        <v>129</v>
      </c>
      <c r="Q8" s="44" t="s">
        <v>6</v>
      </c>
      <c r="R8" s="180"/>
    </row>
    <row r="9" spans="2:18" s="150" customFormat="1" ht="26.1" customHeight="1" x14ac:dyDescent="0.25">
      <c r="B9" s="41" t="s">
        <v>48</v>
      </c>
      <c r="C9" s="14" t="s">
        <v>171</v>
      </c>
      <c r="D9" s="5" t="s">
        <v>128</v>
      </c>
      <c r="E9" s="114">
        <v>3</v>
      </c>
      <c r="F9" s="114">
        <v>1</v>
      </c>
      <c r="G9" s="114"/>
      <c r="H9" s="114">
        <v>3.5</v>
      </c>
      <c r="I9" s="115">
        <v>4</v>
      </c>
      <c r="J9" s="41" t="s">
        <v>54</v>
      </c>
      <c r="K9" s="14" t="s">
        <v>172</v>
      </c>
      <c r="L9" s="5" t="s">
        <v>128</v>
      </c>
      <c r="M9" s="118">
        <v>2</v>
      </c>
      <c r="N9" s="118">
        <v>0</v>
      </c>
      <c r="O9" s="118"/>
      <c r="P9" s="118">
        <v>2</v>
      </c>
      <c r="Q9" s="119">
        <v>2</v>
      </c>
    </row>
    <row r="10" spans="2:18" s="150" customFormat="1" ht="26.1" customHeight="1" x14ac:dyDescent="0.25">
      <c r="B10" s="21" t="s">
        <v>49</v>
      </c>
      <c r="C10" s="13" t="s">
        <v>84</v>
      </c>
      <c r="D10" s="6" t="s">
        <v>128</v>
      </c>
      <c r="E10" s="116">
        <v>2</v>
      </c>
      <c r="F10" s="116">
        <v>2</v>
      </c>
      <c r="G10" s="116"/>
      <c r="H10" s="116">
        <v>3</v>
      </c>
      <c r="I10" s="115">
        <v>3</v>
      </c>
      <c r="J10" s="21" t="s">
        <v>55</v>
      </c>
      <c r="K10" s="10" t="s">
        <v>91</v>
      </c>
      <c r="L10" s="6" t="s">
        <v>128</v>
      </c>
      <c r="M10" s="120">
        <v>3</v>
      </c>
      <c r="N10" s="120">
        <v>0</v>
      </c>
      <c r="O10" s="120"/>
      <c r="P10" s="120">
        <v>3</v>
      </c>
      <c r="Q10" s="119">
        <v>3</v>
      </c>
    </row>
    <row r="11" spans="2:18" s="150" customFormat="1" ht="26.1" customHeight="1" x14ac:dyDescent="0.25">
      <c r="B11" s="21" t="s">
        <v>50</v>
      </c>
      <c r="C11" s="10" t="s">
        <v>85</v>
      </c>
      <c r="D11" s="6" t="s">
        <v>128</v>
      </c>
      <c r="E11" s="116">
        <v>3</v>
      </c>
      <c r="F11" s="116">
        <v>1</v>
      </c>
      <c r="G11" s="116"/>
      <c r="H11" s="116">
        <v>3.5</v>
      </c>
      <c r="I11" s="115">
        <v>4</v>
      </c>
      <c r="J11" s="21" t="s">
        <v>56</v>
      </c>
      <c r="K11" s="10" t="s">
        <v>173</v>
      </c>
      <c r="L11" s="6" t="s">
        <v>128</v>
      </c>
      <c r="M11" s="120">
        <v>3</v>
      </c>
      <c r="N11" s="120">
        <v>1</v>
      </c>
      <c r="O11" s="120"/>
      <c r="P11" s="120">
        <v>3.5</v>
      </c>
      <c r="Q11" s="119">
        <v>4</v>
      </c>
    </row>
    <row r="12" spans="2:18" s="150" customFormat="1" ht="26.1" customHeight="1" x14ac:dyDescent="0.25">
      <c r="B12" s="21" t="s">
        <v>51</v>
      </c>
      <c r="C12" s="10" t="s">
        <v>86</v>
      </c>
      <c r="D12" s="6" t="s">
        <v>128</v>
      </c>
      <c r="E12" s="116">
        <v>3</v>
      </c>
      <c r="F12" s="116">
        <v>1</v>
      </c>
      <c r="G12" s="116"/>
      <c r="H12" s="116">
        <v>3.5</v>
      </c>
      <c r="I12" s="115">
        <v>4</v>
      </c>
      <c r="J12" s="21" t="s">
        <v>57</v>
      </c>
      <c r="K12" s="10" t="s">
        <v>92</v>
      </c>
      <c r="L12" s="6" t="s">
        <v>128</v>
      </c>
      <c r="M12" s="120">
        <v>3</v>
      </c>
      <c r="N12" s="120">
        <v>1</v>
      </c>
      <c r="O12" s="120"/>
      <c r="P12" s="120">
        <v>3.5</v>
      </c>
      <c r="Q12" s="119">
        <v>4</v>
      </c>
    </row>
    <row r="13" spans="2:18" s="150" customFormat="1" ht="26.1" customHeight="1" x14ac:dyDescent="0.25">
      <c r="B13" s="21" t="s">
        <v>52</v>
      </c>
      <c r="C13" s="14" t="s">
        <v>87</v>
      </c>
      <c r="D13" s="6" t="s">
        <v>128</v>
      </c>
      <c r="E13" s="116">
        <v>2</v>
      </c>
      <c r="F13" s="116">
        <v>1</v>
      </c>
      <c r="G13" s="116"/>
      <c r="H13" s="116">
        <v>2.5</v>
      </c>
      <c r="I13" s="115">
        <v>3</v>
      </c>
      <c r="J13" s="21" t="s">
        <v>58</v>
      </c>
      <c r="K13" s="10" t="s">
        <v>93</v>
      </c>
      <c r="L13" s="6" t="s">
        <v>128</v>
      </c>
      <c r="M13" s="120">
        <v>2</v>
      </c>
      <c r="N13" s="120">
        <v>1</v>
      </c>
      <c r="O13" s="120"/>
      <c r="P13" s="120">
        <v>2.5</v>
      </c>
      <c r="Q13" s="119">
        <v>3</v>
      </c>
    </row>
    <row r="14" spans="2:18" s="150" customFormat="1" ht="26.1" customHeight="1" thickBot="1" x14ac:dyDescent="0.3">
      <c r="B14" s="40" t="s">
        <v>53</v>
      </c>
      <c r="C14" s="204" t="s">
        <v>88</v>
      </c>
      <c r="D14" s="50" t="s">
        <v>128</v>
      </c>
      <c r="E14" s="131">
        <v>2</v>
      </c>
      <c r="F14" s="131">
        <v>0</v>
      </c>
      <c r="G14" s="131"/>
      <c r="H14" s="131">
        <v>2</v>
      </c>
      <c r="I14" s="195">
        <v>2</v>
      </c>
      <c r="J14" s="153" t="s">
        <v>59</v>
      </c>
      <c r="K14" s="10" t="s">
        <v>174</v>
      </c>
      <c r="L14" s="7" t="s">
        <v>128</v>
      </c>
      <c r="M14" s="121">
        <v>3</v>
      </c>
      <c r="N14" s="121">
        <v>1</v>
      </c>
      <c r="O14" s="121"/>
      <c r="P14" s="121">
        <v>3.5</v>
      </c>
      <c r="Q14" s="119">
        <v>4</v>
      </c>
    </row>
    <row r="15" spans="2:18" s="150" customFormat="1" ht="26.1" customHeight="1" thickBot="1" x14ac:dyDescent="0.3">
      <c r="B15" s="243" t="s">
        <v>89</v>
      </c>
      <c r="C15" s="243"/>
      <c r="D15" s="243"/>
      <c r="E15" s="11">
        <f>SUM(E9:E14)</f>
        <v>15</v>
      </c>
      <c r="F15" s="11">
        <f>SUM(F9:F14)</f>
        <v>6</v>
      </c>
      <c r="G15" s="11"/>
      <c r="H15" s="11">
        <f>SUM(H9:H14)</f>
        <v>18</v>
      </c>
      <c r="I15" s="11">
        <f>SUM(I9:I14)</f>
        <v>20</v>
      </c>
      <c r="J15" s="202"/>
      <c r="K15" s="205" t="s">
        <v>122</v>
      </c>
      <c r="L15" s="206" t="s">
        <v>199</v>
      </c>
      <c r="M15" s="207">
        <v>0</v>
      </c>
      <c r="N15" s="207">
        <v>0</v>
      </c>
      <c r="O15" s="208"/>
      <c r="P15" s="207">
        <v>0</v>
      </c>
      <c r="Q15" s="207">
        <v>8</v>
      </c>
    </row>
    <row r="16" spans="2:18" s="150" customFormat="1" ht="26.1" customHeight="1" thickBot="1" x14ac:dyDescent="0.3">
      <c r="B16" s="245"/>
      <c r="C16" s="245"/>
      <c r="D16" s="245"/>
      <c r="E16" s="190"/>
      <c r="F16" s="190"/>
      <c r="G16" s="190"/>
      <c r="H16" s="190"/>
      <c r="I16" s="190"/>
      <c r="J16" s="246" t="s">
        <v>89</v>
      </c>
      <c r="K16" s="247"/>
      <c r="L16" s="248"/>
      <c r="M16" s="22">
        <f>SUM(M9:M15)</f>
        <v>16</v>
      </c>
      <c r="N16" s="22">
        <f>SUM(N9:N15)</f>
        <v>4</v>
      </c>
      <c r="O16" s="22"/>
      <c r="P16" s="122">
        <f>SUM(P9:P15)</f>
        <v>18</v>
      </c>
      <c r="Q16" s="22">
        <f>SUM(Q9:Q15)</f>
        <v>28</v>
      </c>
    </row>
    <row r="17" spans="1:17" s="150" customFormat="1" ht="10.5" customHeight="1" thickBot="1" x14ac:dyDescent="0.3">
      <c r="B17" s="188"/>
      <c r="C17" s="188"/>
      <c r="D17" s="188"/>
      <c r="E17" s="190"/>
      <c r="F17" s="190"/>
      <c r="G17" s="190"/>
      <c r="H17" s="190"/>
      <c r="I17" s="190"/>
      <c r="J17" s="188"/>
      <c r="K17" s="188"/>
      <c r="L17" s="188"/>
      <c r="M17" s="190"/>
      <c r="N17" s="190"/>
      <c r="O17" s="190"/>
      <c r="P17" s="211"/>
      <c r="Q17" s="190"/>
    </row>
    <row r="18" spans="1:17" s="150" customFormat="1" ht="26.1" customHeight="1" thickBot="1" x14ac:dyDescent="0.3">
      <c r="B18" s="41" t="s">
        <v>8</v>
      </c>
      <c r="C18" s="203" t="s">
        <v>175</v>
      </c>
      <c r="D18" s="8" t="s">
        <v>129</v>
      </c>
      <c r="E18" s="123">
        <v>2</v>
      </c>
      <c r="F18" s="123">
        <v>0</v>
      </c>
      <c r="G18" s="123"/>
      <c r="H18" s="123">
        <v>2</v>
      </c>
      <c r="I18" s="123">
        <v>2</v>
      </c>
      <c r="J18" s="212" t="s">
        <v>10</v>
      </c>
      <c r="K18" s="52" t="s">
        <v>178</v>
      </c>
      <c r="L18" s="53" t="s">
        <v>129</v>
      </c>
      <c r="M18" s="148">
        <v>2</v>
      </c>
      <c r="N18" s="148">
        <v>0</v>
      </c>
      <c r="O18" s="148"/>
      <c r="P18" s="148">
        <v>2</v>
      </c>
      <c r="Q18" s="148">
        <v>2</v>
      </c>
    </row>
    <row r="19" spans="1:17" s="150" customFormat="1" ht="26.1" customHeight="1" x14ac:dyDescent="0.25">
      <c r="B19" s="21" t="s">
        <v>9</v>
      </c>
      <c r="C19" s="10" t="s">
        <v>176</v>
      </c>
      <c r="D19" s="9" t="s">
        <v>129</v>
      </c>
      <c r="E19" s="124">
        <v>2</v>
      </c>
      <c r="F19" s="124">
        <v>0</v>
      </c>
      <c r="G19" s="124"/>
      <c r="H19" s="124">
        <v>2</v>
      </c>
      <c r="I19" s="125">
        <v>2</v>
      </c>
      <c r="J19" s="18" t="s">
        <v>11</v>
      </c>
      <c r="K19" s="165" t="s">
        <v>179</v>
      </c>
      <c r="L19" s="19" t="s">
        <v>129</v>
      </c>
      <c r="M19" s="141">
        <v>2</v>
      </c>
      <c r="N19" s="141">
        <v>0</v>
      </c>
      <c r="O19" s="141"/>
      <c r="P19" s="141">
        <v>2</v>
      </c>
      <c r="Q19" s="141">
        <v>2</v>
      </c>
    </row>
    <row r="20" spans="1:17" s="150" customFormat="1" ht="26.1" customHeight="1" thickBot="1" x14ac:dyDescent="0.3">
      <c r="B20" s="152" t="s">
        <v>20</v>
      </c>
      <c r="C20" s="10" t="s">
        <v>177</v>
      </c>
      <c r="D20" s="7" t="s">
        <v>129</v>
      </c>
      <c r="E20" s="126">
        <v>2</v>
      </c>
      <c r="F20" s="126">
        <v>0</v>
      </c>
      <c r="G20" s="126"/>
      <c r="H20" s="126">
        <v>2</v>
      </c>
      <c r="I20" s="127">
        <v>2</v>
      </c>
      <c r="J20" s="153" t="s">
        <v>19</v>
      </c>
      <c r="K20" s="10" t="s">
        <v>180</v>
      </c>
      <c r="L20" s="7" t="s">
        <v>129</v>
      </c>
      <c r="M20" s="126">
        <v>2</v>
      </c>
      <c r="N20" s="126">
        <v>0</v>
      </c>
      <c r="O20" s="126"/>
      <c r="P20" s="126">
        <v>2</v>
      </c>
      <c r="Q20" s="126">
        <v>2</v>
      </c>
    </row>
    <row r="21" spans="1:17" s="150" customFormat="1" ht="26.1" customHeight="1" thickBot="1" x14ac:dyDescent="0.3">
      <c r="B21" s="236" t="s">
        <v>90</v>
      </c>
      <c r="C21" s="237"/>
      <c r="D21" s="240"/>
      <c r="E21" s="128">
        <v>21</v>
      </c>
      <c r="F21" s="128">
        <v>6</v>
      </c>
      <c r="G21" s="128"/>
      <c r="H21" s="128">
        <v>24</v>
      </c>
      <c r="I21" s="94">
        <v>30</v>
      </c>
      <c r="J21" s="244" t="s">
        <v>90</v>
      </c>
      <c r="K21" s="237"/>
      <c r="L21" s="240"/>
      <c r="M21" s="128">
        <v>22</v>
      </c>
      <c r="N21" s="128">
        <v>4</v>
      </c>
      <c r="O21" s="128"/>
      <c r="P21" s="128">
        <v>24</v>
      </c>
      <c r="Q21" s="11">
        <v>34</v>
      </c>
    </row>
    <row r="22" spans="1:17" s="150" customFormat="1" ht="18.75" customHeight="1" thickBot="1" x14ac:dyDescent="0.3">
      <c r="B22" s="188"/>
      <c r="C22" s="188"/>
      <c r="D22" s="188"/>
      <c r="E22" s="208"/>
      <c r="F22" s="208"/>
      <c r="G22" s="208"/>
      <c r="H22" s="208"/>
      <c r="I22" s="188"/>
      <c r="J22" s="188"/>
      <c r="K22" s="188"/>
      <c r="L22" s="188"/>
      <c r="M22" s="208"/>
      <c r="N22" s="208"/>
      <c r="O22" s="208"/>
      <c r="P22" s="208"/>
      <c r="Q22" s="188"/>
    </row>
    <row r="23" spans="1:17" s="150" customFormat="1" ht="26.1" customHeight="1" thickBot="1" x14ac:dyDescent="0.3">
      <c r="B23" s="188"/>
      <c r="C23" s="188"/>
      <c r="D23" s="188"/>
      <c r="E23" s="208"/>
      <c r="F23" s="208"/>
      <c r="G23" s="208"/>
      <c r="H23" s="208"/>
      <c r="I23" s="188"/>
      <c r="J23" s="249" t="s">
        <v>203</v>
      </c>
      <c r="K23" s="250"/>
      <c r="L23" s="250"/>
      <c r="M23" s="250"/>
      <c r="N23" s="250"/>
      <c r="O23" s="250"/>
      <c r="P23" s="250"/>
      <c r="Q23" s="251"/>
    </row>
    <row r="24" spans="1:17" s="150" customFormat="1" ht="26.1" customHeight="1" thickBot="1" x14ac:dyDescent="0.3">
      <c r="B24" s="188"/>
      <c r="C24" s="188"/>
      <c r="D24" s="188"/>
      <c r="E24" s="208"/>
      <c r="F24" s="208"/>
      <c r="G24" s="208"/>
      <c r="H24" s="208"/>
      <c r="I24" s="188"/>
      <c r="J24" s="133" t="s">
        <v>201</v>
      </c>
      <c r="K24" s="209" t="s">
        <v>204</v>
      </c>
      <c r="L24" s="174" t="s">
        <v>199</v>
      </c>
      <c r="M24" s="210">
        <v>0</v>
      </c>
      <c r="N24" s="210">
        <v>0</v>
      </c>
      <c r="O24" s="210"/>
      <c r="P24" s="210">
        <v>0</v>
      </c>
      <c r="Q24" s="174">
        <v>8</v>
      </c>
    </row>
    <row r="25" spans="1:17" s="150" customFormat="1" ht="26.1" customHeight="1" thickBot="1" x14ac:dyDescent="0.3">
      <c r="B25" s="188"/>
      <c r="C25" s="188"/>
      <c r="D25" s="188"/>
      <c r="E25" s="208"/>
      <c r="F25" s="208"/>
      <c r="G25" s="208"/>
      <c r="H25" s="208"/>
      <c r="I25" s="188"/>
      <c r="J25" s="133" t="s">
        <v>202</v>
      </c>
      <c r="K25" s="209" t="s">
        <v>206</v>
      </c>
      <c r="L25" s="174" t="s">
        <v>199</v>
      </c>
      <c r="M25" s="210">
        <v>0</v>
      </c>
      <c r="N25" s="210">
        <v>0</v>
      </c>
      <c r="O25" s="210"/>
      <c r="P25" s="210">
        <v>0</v>
      </c>
      <c r="Q25" s="174">
        <v>8</v>
      </c>
    </row>
    <row r="26" spans="1:17" s="150" customFormat="1" ht="12.75" customHeight="1" thickBot="1" x14ac:dyDescent="0.3">
      <c r="D26" s="167"/>
      <c r="L26" s="167"/>
    </row>
    <row r="27" spans="1:17" s="166" customFormat="1" ht="26.1" customHeight="1" thickBot="1" x14ac:dyDescent="0.3">
      <c r="B27" s="215" t="s">
        <v>135</v>
      </c>
      <c r="C27" s="216"/>
      <c r="D27" s="216"/>
      <c r="E27" s="216"/>
      <c r="F27" s="216"/>
      <c r="G27" s="216"/>
      <c r="H27" s="216"/>
      <c r="I27" s="217"/>
      <c r="J27" s="215" t="s">
        <v>136</v>
      </c>
      <c r="K27" s="216"/>
      <c r="L27" s="216"/>
      <c r="M27" s="216"/>
      <c r="N27" s="216"/>
      <c r="O27" s="216"/>
      <c r="P27" s="216"/>
      <c r="Q27" s="217"/>
    </row>
    <row r="28" spans="1:17" s="166" customFormat="1" ht="26.1" customHeight="1" thickBot="1" x14ac:dyDescent="0.3">
      <c r="B28" s="42" t="s">
        <v>113</v>
      </c>
      <c r="C28" s="42" t="s">
        <v>134</v>
      </c>
      <c r="D28" s="43" t="s">
        <v>114</v>
      </c>
      <c r="E28" s="44" t="s">
        <v>2</v>
      </c>
      <c r="F28" s="45" t="s">
        <v>192</v>
      </c>
      <c r="G28" s="45" t="s">
        <v>16</v>
      </c>
      <c r="H28" s="45" t="s">
        <v>129</v>
      </c>
      <c r="I28" s="42" t="s">
        <v>6</v>
      </c>
      <c r="J28" s="44" t="s">
        <v>113</v>
      </c>
      <c r="K28" s="42" t="s">
        <v>134</v>
      </c>
      <c r="L28" s="46" t="s">
        <v>114</v>
      </c>
      <c r="M28" s="45" t="s">
        <v>2</v>
      </c>
      <c r="N28" s="45" t="s">
        <v>192</v>
      </c>
      <c r="O28" s="42" t="s">
        <v>16</v>
      </c>
      <c r="P28" s="42" t="s">
        <v>129</v>
      </c>
      <c r="Q28" s="42" t="s">
        <v>6</v>
      </c>
    </row>
    <row r="29" spans="1:17" s="150" customFormat="1" ht="26.1" customHeight="1" x14ac:dyDescent="0.25">
      <c r="A29" s="149"/>
      <c r="B29" s="28" t="s">
        <v>60</v>
      </c>
      <c r="C29" s="154" t="s">
        <v>181</v>
      </c>
      <c r="D29" s="29" t="s">
        <v>128</v>
      </c>
      <c r="E29" s="114">
        <v>2</v>
      </c>
      <c r="F29" s="114">
        <v>2</v>
      </c>
      <c r="G29" s="114"/>
      <c r="H29" s="114">
        <v>3</v>
      </c>
      <c r="I29" s="129">
        <v>4</v>
      </c>
      <c r="J29" s="21" t="s">
        <v>73</v>
      </c>
      <c r="K29" s="155" t="s">
        <v>108</v>
      </c>
      <c r="L29" s="5" t="s">
        <v>128</v>
      </c>
      <c r="M29" s="116">
        <v>3</v>
      </c>
      <c r="N29" s="116">
        <v>1</v>
      </c>
      <c r="O29" s="116"/>
      <c r="P29" s="116">
        <v>3.5</v>
      </c>
      <c r="Q29" s="135">
        <v>6</v>
      </c>
    </row>
    <row r="30" spans="1:17" s="150" customFormat="1" ht="26.1" customHeight="1" x14ac:dyDescent="0.25">
      <c r="A30" s="149"/>
      <c r="B30" s="25" t="s">
        <v>61</v>
      </c>
      <c r="C30" s="10" t="s">
        <v>94</v>
      </c>
      <c r="D30" s="6" t="s">
        <v>128</v>
      </c>
      <c r="E30" s="116">
        <v>2</v>
      </c>
      <c r="F30" s="116">
        <v>1</v>
      </c>
      <c r="G30" s="116"/>
      <c r="H30" s="116">
        <v>2.5</v>
      </c>
      <c r="I30" s="115">
        <v>3</v>
      </c>
      <c r="J30" s="21" t="s">
        <v>74</v>
      </c>
      <c r="K30" s="10" t="s">
        <v>170</v>
      </c>
      <c r="L30" s="6" t="s">
        <v>128</v>
      </c>
      <c r="M30" s="116">
        <v>3</v>
      </c>
      <c r="N30" s="116">
        <v>0</v>
      </c>
      <c r="O30" s="116"/>
      <c r="P30" s="116">
        <v>3</v>
      </c>
      <c r="Q30" s="115">
        <v>4</v>
      </c>
    </row>
    <row r="31" spans="1:17" s="150" customFormat="1" ht="26.1" customHeight="1" thickBot="1" x14ac:dyDescent="0.3">
      <c r="A31" s="149"/>
      <c r="B31" s="48" t="s">
        <v>144</v>
      </c>
      <c r="C31" s="168" t="s">
        <v>182</v>
      </c>
      <c r="D31" s="6" t="s">
        <v>128</v>
      </c>
      <c r="E31" s="116">
        <v>2</v>
      </c>
      <c r="F31" s="116">
        <v>1</v>
      </c>
      <c r="G31" s="116"/>
      <c r="H31" s="116">
        <v>2.5</v>
      </c>
      <c r="I31" s="115">
        <v>4</v>
      </c>
      <c r="J31" s="71"/>
      <c r="K31" s="21" t="s">
        <v>122</v>
      </c>
      <c r="L31" s="156" t="s">
        <v>196</v>
      </c>
      <c r="M31" s="173">
        <v>1</v>
      </c>
      <c r="N31" s="173">
        <v>2</v>
      </c>
      <c r="O31" s="173"/>
      <c r="P31" s="173">
        <v>2</v>
      </c>
      <c r="Q31" s="173">
        <v>3</v>
      </c>
    </row>
    <row r="32" spans="1:17" s="150" customFormat="1" ht="26.1" customHeight="1" x14ac:dyDescent="0.25">
      <c r="A32" s="149"/>
      <c r="B32" s="25" t="s">
        <v>62</v>
      </c>
      <c r="C32" s="10" t="s">
        <v>183</v>
      </c>
      <c r="D32" s="6" t="s">
        <v>128</v>
      </c>
      <c r="E32" s="116">
        <v>2</v>
      </c>
      <c r="F32" s="116">
        <v>1</v>
      </c>
      <c r="G32" s="116"/>
      <c r="H32" s="116">
        <v>2.5</v>
      </c>
      <c r="I32" s="115">
        <v>3</v>
      </c>
      <c r="J32" s="71"/>
      <c r="K32" s="21" t="s">
        <v>123</v>
      </c>
      <c r="L32" s="157" t="s">
        <v>196</v>
      </c>
      <c r="M32" s="116">
        <v>3</v>
      </c>
      <c r="N32" s="116">
        <v>1</v>
      </c>
      <c r="O32" s="116"/>
      <c r="P32" s="116">
        <v>3.5</v>
      </c>
      <c r="Q32" s="116">
        <v>5</v>
      </c>
    </row>
    <row r="33" spans="1:18" s="150" customFormat="1" ht="26.1" customHeight="1" x14ac:dyDescent="0.25">
      <c r="A33" s="149"/>
      <c r="B33" s="21" t="s">
        <v>63</v>
      </c>
      <c r="C33" s="158" t="s">
        <v>95</v>
      </c>
      <c r="D33" s="31" t="s">
        <v>128</v>
      </c>
      <c r="E33" s="116">
        <v>3</v>
      </c>
      <c r="F33" s="116">
        <v>1</v>
      </c>
      <c r="G33" s="116"/>
      <c r="H33" s="116">
        <v>3.5</v>
      </c>
      <c r="I33" s="130">
        <v>6</v>
      </c>
      <c r="J33" s="71"/>
      <c r="K33" s="21" t="s">
        <v>124</v>
      </c>
      <c r="L33" s="156" t="s">
        <v>196</v>
      </c>
      <c r="M33" s="173">
        <v>2</v>
      </c>
      <c r="N33" s="116">
        <v>0</v>
      </c>
      <c r="O33" s="116"/>
      <c r="P33" s="116">
        <v>2</v>
      </c>
      <c r="Q33" s="116">
        <v>3</v>
      </c>
    </row>
    <row r="34" spans="1:18" s="150" customFormat="1" ht="26.1" customHeight="1" x14ac:dyDescent="0.25">
      <c r="A34" s="149"/>
      <c r="B34" s="71"/>
      <c r="C34" s="21" t="s">
        <v>122</v>
      </c>
      <c r="D34" s="156" t="s">
        <v>196</v>
      </c>
      <c r="E34" s="134">
        <v>1</v>
      </c>
      <c r="F34" s="134">
        <v>2</v>
      </c>
      <c r="G34" s="134"/>
      <c r="H34" s="134">
        <v>2</v>
      </c>
      <c r="I34" s="132">
        <v>4</v>
      </c>
      <c r="J34" s="21"/>
      <c r="K34" s="21" t="s">
        <v>125</v>
      </c>
      <c r="L34" s="39" t="s">
        <v>196</v>
      </c>
      <c r="M34" s="116">
        <v>2</v>
      </c>
      <c r="N34" s="116">
        <v>0</v>
      </c>
      <c r="O34" s="116"/>
      <c r="P34" s="116">
        <v>2</v>
      </c>
      <c r="Q34" s="116">
        <v>3</v>
      </c>
    </row>
    <row r="35" spans="1:18" s="150" customFormat="1" ht="26.1" customHeight="1" x14ac:dyDescent="0.25">
      <c r="A35" s="149"/>
      <c r="B35" s="21"/>
      <c r="C35" s="159" t="s">
        <v>123</v>
      </c>
      <c r="D35" s="6" t="s">
        <v>196</v>
      </c>
      <c r="E35" s="116">
        <v>2</v>
      </c>
      <c r="F35" s="116">
        <v>0</v>
      </c>
      <c r="G35" s="116"/>
      <c r="H35" s="116">
        <v>2</v>
      </c>
      <c r="I35" s="116">
        <v>3</v>
      </c>
      <c r="J35" s="40"/>
      <c r="K35" s="40" t="s">
        <v>126</v>
      </c>
      <c r="L35" s="38" t="s">
        <v>196</v>
      </c>
      <c r="M35" s="116">
        <v>2</v>
      </c>
      <c r="N35" s="116">
        <v>0</v>
      </c>
      <c r="O35" s="116"/>
      <c r="P35" s="116">
        <v>2</v>
      </c>
      <c r="Q35" s="116">
        <v>3</v>
      </c>
    </row>
    <row r="36" spans="1:18" s="150" customFormat="1" ht="26.1" customHeight="1" thickBot="1" x14ac:dyDescent="0.3">
      <c r="A36" s="149"/>
      <c r="B36" s="47"/>
      <c r="C36" s="160" t="s">
        <v>124</v>
      </c>
      <c r="D36" s="49" t="s">
        <v>196</v>
      </c>
      <c r="E36" s="133">
        <v>2</v>
      </c>
      <c r="F36" s="133">
        <v>0</v>
      </c>
      <c r="G36" s="133"/>
      <c r="H36" s="133">
        <v>2</v>
      </c>
      <c r="I36" s="172">
        <v>3</v>
      </c>
      <c r="J36" s="47"/>
      <c r="K36" s="48" t="s">
        <v>127</v>
      </c>
      <c r="L36" s="49" t="s">
        <v>196</v>
      </c>
      <c r="M36" s="174">
        <v>2</v>
      </c>
      <c r="N36" s="133">
        <v>0</v>
      </c>
      <c r="O36" s="133"/>
      <c r="P36" s="133">
        <v>2</v>
      </c>
      <c r="Q36" s="133">
        <v>3</v>
      </c>
    </row>
    <row r="37" spans="1:18" s="150" customFormat="1" ht="26.1" customHeight="1" thickBot="1" x14ac:dyDescent="0.3">
      <c r="A37" s="149"/>
      <c r="B37" s="237" t="s">
        <v>89</v>
      </c>
      <c r="C37" s="237"/>
      <c r="D37" s="237"/>
      <c r="E37" s="22">
        <v>16</v>
      </c>
      <c r="F37" s="22">
        <v>8</v>
      </c>
      <c r="G37" s="22"/>
      <c r="H37" s="122">
        <v>20</v>
      </c>
      <c r="I37" s="22">
        <v>30</v>
      </c>
      <c r="J37" s="236" t="s">
        <v>89</v>
      </c>
      <c r="K37" s="237"/>
      <c r="L37" s="240"/>
      <c r="M37" s="22">
        <v>18</v>
      </c>
      <c r="N37" s="22">
        <v>4</v>
      </c>
      <c r="O37" s="22"/>
      <c r="P37" s="122">
        <v>20</v>
      </c>
      <c r="Q37" s="22">
        <v>30</v>
      </c>
    </row>
    <row r="38" spans="1:18" s="150" customFormat="1" ht="17.25" customHeight="1" thickBot="1" x14ac:dyDescent="0.3">
      <c r="A38" s="86"/>
      <c r="B38" s="161"/>
      <c r="C38" s="162"/>
      <c r="D38" s="162"/>
      <c r="E38" s="163"/>
      <c r="F38" s="163"/>
      <c r="G38" s="163"/>
      <c r="H38" s="164"/>
      <c r="I38" s="163"/>
      <c r="J38" s="161"/>
      <c r="K38" s="161"/>
      <c r="L38" s="161"/>
      <c r="M38" s="163"/>
      <c r="N38" s="163"/>
      <c r="O38" s="163"/>
      <c r="P38" s="164"/>
      <c r="Q38" s="163"/>
      <c r="R38" s="86"/>
    </row>
    <row r="39" spans="1:18" s="150" customFormat="1" ht="26.1" customHeight="1" thickBot="1" x14ac:dyDescent="0.3">
      <c r="B39" s="215" t="s">
        <v>130</v>
      </c>
      <c r="C39" s="216"/>
      <c r="D39" s="216"/>
      <c r="E39" s="216"/>
      <c r="F39" s="216"/>
      <c r="G39" s="216"/>
      <c r="H39" s="216"/>
      <c r="I39" s="217"/>
      <c r="J39" s="215" t="s">
        <v>131</v>
      </c>
      <c r="K39" s="216"/>
      <c r="L39" s="216"/>
      <c r="M39" s="216"/>
      <c r="N39" s="216"/>
      <c r="O39" s="216"/>
      <c r="P39" s="216"/>
      <c r="Q39" s="216"/>
      <c r="R39" s="169"/>
    </row>
    <row r="40" spans="1:18" s="150" customFormat="1" ht="26.1" customHeight="1" thickBot="1" x14ac:dyDescent="0.3">
      <c r="A40" s="149"/>
      <c r="B40" s="28" t="s">
        <v>64</v>
      </c>
      <c r="C40" s="165" t="s">
        <v>184</v>
      </c>
      <c r="D40" s="29" t="s">
        <v>196</v>
      </c>
      <c r="E40" s="116">
        <v>1</v>
      </c>
      <c r="F40" s="116">
        <v>2</v>
      </c>
      <c r="G40" s="116"/>
      <c r="H40" s="116">
        <v>2</v>
      </c>
      <c r="I40" s="115">
        <v>4</v>
      </c>
      <c r="J40" s="41" t="s">
        <v>75</v>
      </c>
      <c r="K40" s="154" t="s">
        <v>188</v>
      </c>
      <c r="L40" s="5" t="s">
        <v>196</v>
      </c>
      <c r="M40" s="114">
        <v>1</v>
      </c>
      <c r="N40" s="114">
        <v>2</v>
      </c>
      <c r="O40" s="114"/>
      <c r="P40" s="114">
        <v>2</v>
      </c>
      <c r="Q40" s="129">
        <v>4</v>
      </c>
    </row>
    <row r="41" spans="1:18" s="150" customFormat="1" ht="26.1" customHeight="1" x14ac:dyDescent="0.25">
      <c r="A41" s="149"/>
      <c r="B41" s="23" t="s">
        <v>65</v>
      </c>
      <c r="C41" s="14" t="s">
        <v>101</v>
      </c>
      <c r="D41" s="19" t="s">
        <v>196</v>
      </c>
      <c r="E41" s="118">
        <v>2</v>
      </c>
      <c r="F41" s="118">
        <v>0</v>
      </c>
      <c r="G41" s="118"/>
      <c r="H41" s="175">
        <v>2</v>
      </c>
      <c r="I41" s="141">
        <v>3</v>
      </c>
      <c r="J41" s="21" t="s">
        <v>76</v>
      </c>
      <c r="K41" s="10" t="s">
        <v>106</v>
      </c>
      <c r="L41" s="6" t="s">
        <v>196</v>
      </c>
      <c r="M41" s="116">
        <v>2</v>
      </c>
      <c r="N41" s="116">
        <v>0</v>
      </c>
      <c r="O41" s="116"/>
      <c r="P41" s="116">
        <v>2</v>
      </c>
      <c r="Q41" s="135">
        <v>3</v>
      </c>
    </row>
    <row r="42" spans="1:18" s="150" customFormat="1" ht="26.1" customHeight="1" x14ac:dyDescent="0.25">
      <c r="A42" s="149"/>
      <c r="B42" s="23" t="s">
        <v>66</v>
      </c>
      <c r="C42" s="10" t="s">
        <v>96</v>
      </c>
      <c r="D42" s="19" t="s">
        <v>196</v>
      </c>
      <c r="E42" s="120">
        <v>2</v>
      </c>
      <c r="F42" s="120">
        <v>0</v>
      </c>
      <c r="G42" s="120"/>
      <c r="H42" s="130">
        <v>2</v>
      </c>
      <c r="I42" s="141">
        <v>3</v>
      </c>
      <c r="J42" s="21" t="s">
        <v>77</v>
      </c>
      <c r="K42" s="10" t="s">
        <v>107</v>
      </c>
      <c r="L42" s="6" t="s">
        <v>196</v>
      </c>
      <c r="M42" s="116">
        <v>3</v>
      </c>
      <c r="N42" s="116">
        <v>1</v>
      </c>
      <c r="O42" s="116"/>
      <c r="P42" s="116">
        <v>3.5</v>
      </c>
      <c r="Q42" s="135">
        <v>6</v>
      </c>
    </row>
    <row r="43" spans="1:18" s="150" customFormat="1" ht="26.1" customHeight="1" x14ac:dyDescent="0.25">
      <c r="A43" s="149"/>
      <c r="B43" s="23" t="s">
        <v>67</v>
      </c>
      <c r="C43" s="16" t="s">
        <v>97</v>
      </c>
      <c r="D43" s="19" t="s">
        <v>196</v>
      </c>
      <c r="E43" s="120">
        <v>2</v>
      </c>
      <c r="F43" s="120">
        <v>0</v>
      </c>
      <c r="G43" s="120"/>
      <c r="H43" s="140">
        <v>2</v>
      </c>
      <c r="I43" s="141">
        <v>3</v>
      </c>
      <c r="J43" s="18" t="s">
        <v>78</v>
      </c>
      <c r="K43" s="20" t="s">
        <v>102</v>
      </c>
      <c r="L43" s="19" t="s">
        <v>196</v>
      </c>
      <c r="M43" s="139">
        <v>2</v>
      </c>
      <c r="N43" s="139">
        <v>0</v>
      </c>
      <c r="O43" s="145"/>
      <c r="P43" s="141">
        <v>2</v>
      </c>
      <c r="Q43" s="141">
        <v>3</v>
      </c>
    </row>
    <row r="44" spans="1:18" s="150" customFormat="1" ht="26.1" customHeight="1" x14ac:dyDescent="0.25">
      <c r="A44" s="149"/>
      <c r="B44" s="23" t="s">
        <v>68</v>
      </c>
      <c r="C44" s="10" t="s">
        <v>185</v>
      </c>
      <c r="D44" s="19" t="s">
        <v>196</v>
      </c>
      <c r="E44" s="120">
        <v>2</v>
      </c>
      <c r="F44" s="120">
        <v>0</v>
      </c>
      <c r="G44" s="120"/>
      <c r="H44" s="130">
        <v>2</v>
      </c>
      <c r="I44" s="141">
        <v>3</v>
      </c>
      <c r="J44" s="18" t="s">
        <v>79</v>
      </c>
      <c r="K44" s="10" t="s">
        <v>103</v>
      </c>
      <c r="L44" s="19" t="s">
        <v>196</v>
      </c>
      <c r="M44" s="120">
        <v>2</v>
      </c>
      <c r="N44" s="120">
        <v>0</v>
      </c>
      <c r="O44" s="146"/>
      <c r="P44" s="141">
        <v>2</v>
      </c>
      <c r="Q44" s="141">
        <v>3</v>
      </c>
    </row>
    <row r="45" spans="1:18" s="150" customFormat="1" ht="26.1" customHeight="1" x14ac:dyDescent="0.25">
      <c r="A45" s="149"/>
      <c r="B45" s="23" t="s">
        <v>69</v>
      </c>
      <c r="C45" s="10" t="s">
        <v>98</v>
      </c>
      <c r="D45" s="19" t="s">
        <v>196</v>
      </c>
      <c r="E45" s="120">
        <v>2</v>
      </c>
      <c r="F45" s="120">
        <v>0</v>
      </c>
      <c r="G45" s="120"/>
      <c r="H45" s="130">
        <v>2</v>
      </c>
      <c r="I45" s="141">
        <v>3</v>
      </c>
      <c r="J45" s="18" t="s">
        <v>80</v>
      </c>
      <c r="K45" s="17" t="s">
        <v>104</v>
      </c>
      <c r="L45" s="19" t="s">
        <v>196</v>
      </c>
      <c r="M45" s="120">
        <v>2</v>
      </c>
      <c r="N45" s="120">
        <v>0</v>
      </c>
      <c r="O45" s="146"/>
      <c r="P45" s="141">
        <v>2</v>
      </c>
      <c r="Q45" s="141">
        <v>3</v>
      </c>
    </row>
    <row r="46" spans="1:18" s="150" customFormat="1" ht="26.1" customHeight="1" x14ac:dyDescent="0.25">
      <c r="A46" s="149"/>
      <c r="B46" s="23" t="s">
        <v>70</v>
      </c>
      <c r="C46" s="15" t="s">
        <v>99</v>
      </c>
      <c r="D46" s="19" t="s">
        <v>196</v>
      </c>
      <c r="E46" s="120">
        <v>2</v>
      </c>
      <c r="F46" s="120">
        <v>0</v>
      </c>
      <c r="G46" s="120"/>
      <c r="H46" s="130">
        <v>2</v>
      </c>
      <c r="I46" s="141">
        <v>3</v>
      </c>
      <c r="J46" s="18" t="s">
        <v>81</v>
      </c>
      <c r="K46" s="10" t="s">
        <v>189</v>
      </c>
      <c r="L46" s="19" t="s">
        <v>196</v>
      </c>
      <c r="M46" s="120">
        <v>2</v>
      </c>
      <c r="N46" s="120">
        <v>0</v>
      </c>
      <c r="O46" s="146"/>
      <c r="P46" s="141">
        <v>2</v>
      </c>
      <c r="Q46" s="141">
        <v>3</v>
      </c>
    </row>
    <row r="47" spans="1:18" s="150" customFormat="1" ht="26.1" customHeight="1" x14ac:dyDescent="0.25">
      <c r="A47" s="149"/>
      <c r="B47" s="56" t="s">
        <v>71</v>
      </c>
      <c r="C47" s="17" t="s">
        <v>186</v>
      </c>
      <c r="D47" s="57" t="s">
        <v>196</v>
      </c>
      <c r="E47" s="132">
        <v>2</v>
      </c>
      <c r="F47" s="132">
        <v>0</v>
      </c>
      <c r="G47" s="132"/>
      <c r="H47" s="142">
        <v>2</v>
      </c>
      <c r="I47" s="176">
        <v>3</v>
      </c>
      <c r="J47" s="51" t="s">
        <v>82</v>
      </c>
      <c r="K47" s="17" t="s">
        <v>190</v>
      </c>
      <c r="L47" s="50" t="s">
        <v>196</v>
      </c>
      <c r="M47" s="132">
        <v>2</v>
      </c>
      <c r="N47" s="132">
        <v>0</v>
      </c>
      <c r="O47" s="147"/>
      <c r="P47" s="143">
        <v>2</v>
      </c>
      <c r="Q47" s="143">
        <v>3</v>
      </c>
    </row>
    <row r="48" spans="1:18" s="150" customFormat="1" ht="26.1" customHeight="1" x14ac:dyDescent="0.25">
      <c r="A48" s="86"/>
      <c r="B48" s="58" t="s">
        <v>72</v>
      </c>
      <c r="C48" s="30" t="s">
        <v>100</v>
      </c>
      <c r="D48" s="57" t="s">
        <v>196</v>
      </c>
      <c r="E48" s="131">
        <v>2</v>
      </c>
      <c r="F48" s="131">
        <v>0</v>
      </c>
      <c r="G48" s="131"/>
      <c r="H48" s="131">
        <v>2</v>
      </c>
      <c r="I48" s="176">
        <v>3</v>
      </c>
      <c r="J48" s="58" t="s">
        <v>83</v>
      </c>
      <c r="K48" s="30" t="s">
        <v>105</v>
      </c>
      <c r="L48" s="57" t="s">
        <v>196</v>
      </c>
      <c r="M48" s="131">
        <v>2</v>
      </c>
      <c r="N48" s="131">
        <v>0</v>
      </c>
      <c r="O48" s="131"/>
      <c r="P48" s="176">
        <v>2</v>
      </c>
      <c r="Q48" s="176">
        <v>3</v>
      </c>
    </row>
    <row r="49" spans="2:17" s="150" customFormat="1" ht="26.1" customHeight="1" thickBot="1" x14ac:dyDescent="0.3">
      <c r="B49" s="48" t="s">
        <v>145</v>
      </c>
      <c r="C49" s="17" t="s">
        <v>187</v>
      </c>
      <c r="D49" s="170" t="s">
        <v>196</v>
      </c>
      <c r="E49" s="177">
        <v>2</v>
      </c>
      <c r="F49" s="177">
        <v>0</v>
      </c>
      <c r="G49" s="47"/>
      <c r="H49" s="177">
        <v>2</v>
      </c>
      <c r="I49" s="144">
        <v>3</v>
      </c>
      <c r="J49" s="47" t="s">
        <v>141</v>
      </c>
      <c r="K49" s="168" t="s">
        <v>191</v>
      </c>
      <c r="L49" s="170" t="s">
        <v>196</v>
      </c>
      <c r="M49" s="177">
        <v>2</v>
      </c>
      <c r="N49" s="177">
        <v>0</v>
      </c>
      <c r="O49" s="47"/>
      <c r="P49" s="144">
        <v>2</v>
      </c>
      <c r="Q49" s="144">
        <v>3</v>
      </c>
    </row>
    <row r="50" spans="2:17" x14ac:dyDescent="0.25">
      <c r="B50" s="2"/>
      <c r="C50" s="171"/>
    </row>
    <row r="51" spans="2:17" x14ac:dyDescent="0.25">
      <c r="B51" s="100" t="s">
        <v>193</v>
      </c>
    </row>
    <row r="52" spans="2:17" x14ac:dyDescent="0.25">
      <c r="B52" s="178" t="s">
        <v>128</v>
      </c>
      <c r="C52" s="179" t="s">
        <v>194</v>
      </c>
      <c r="K52" s="241"/>
      <c r="L52" s="241"/>
      <c r="M52" s="241"/>
      <c r="N52" s="241"/>
      <c r="O52" s="241"/>
      <c r="P52" s="241"/>
      <c r="Q52" s="241"/>
    </row>
    <row r="53" spans="2:17" x14ac:dyDescent="0.25">
      <c r="B53" s="178" t="s">
        <v>129</v>
      </c>
      <c r="C53" s="242" t="s">
        <v>195</v>
      </c>
      <c r="D53" s="242"/>
      <c r="K53" s="218"/>
      <c r="L53" s="218"/>
      <c r="M53" s="218"/>
      <c r="N53" s="218"/>
      <c r="O53" s="218"/>
      <c r="P53" s="218"/>
      <c r="Q53" s="218"/>
    </row>
    <row r="54" spans="2:17" x14ac:dyDescent="0.25">
      <c r="B54" s="178" t="s">
        <v>196</v>
      </c>
      <c r="C54" t="s">
        <v>197</v>
      </c>
      <c r="K54" s="218"/>
      <c r="L54" s="218"/>
      <c r="M54" s="218"/>
      <c r="N54" s="218"/>
      <c r="O54" s="218"/>
      <c r="P54" s="218"/>
      <c r="Q54" s="218"/>
    </row>
    <row r="55" spans="2:17" x14ac:dyDescent="0.25">
      <c r="B55" s="2"/>
      <c r="C55" s="2"/>
    </row>
    <row r="56" spans="2:17" x14ac:dyDescent="0.25">
      <c r="B56" s="2"/>
      <c r="C56" s="2"/>
    </row>
    <row r="57" spans="2:17" x14ac:dyDescent="0.25">
      <c r="B57" s="2"/>
      <c r="C57" s="2"/>
    </row>
    <row r="58" spans="2:17" x14ac:dyDescent="0.25">
      <c r="B58" s="2"/>
      <c r="C58" s="2"/>
    </row>
    <row r="59" spans="2:17" x14ac:dyDescent="0.25">
      <c r="B59" s="2"/>
      <c r="C59" s="2"/>
    </row>
    <row r="64" spans="2:17" s="3" customFormat="1" x14ac:dyDescent="0.25">
      <c r="D64" s="4"/>
      <c r="L64" s="239"/>
      <c r="M64" s="239"/>
      <c r="N64" s="239"/>
      <c r="O64" s="239"/>
      <c r="P64" s="239"/>
      <c r="Q64" s="239"/>
    </row>
  </sheetData>
  <mergeCells count="24">
    <mergeCell ref="B7:I7"/>
    <mergeCell ref="J7:Q7"/>
    <mergeCell ref="B2:Q2"/>
    <mergeCell ref="B3:Q3"/>
    <mergeCell ref="B4:Q4"/>
    <mergeCell ref="B5:Q5"/>
    <mergeCell ref="B6:Q6"/>
    <mergeCell ref="B15:D15"/>
    <mergeCell ref="B21:D21"/>
    <mergeCell ref="J21:L21"/>
    <mergeCell ref="B39:I39"/>
    <mergeCell ref="J39:Q39"/>
    <mergeCell ref="B37:D37"/>
    <mergeCell ref="B16:D16"/>
    <mergeCell ref="J16:L16"/>
    <mergeCell ref="J23:Q23"/>
    <mergeCell ref="L64:Q64"/>
    <mergeCell ref="B27:I27"/>
    <mergeCell ref="J27:Q27"/>
    <mergeCell ref="J37:L37"/>
    <mergeCell ref="K52:Q52"/>
    <mergeCell ref="K53:Q53"/>
    <mergeCell ref="C53:D53"/>
    <mergeCell ref="K54:Q54"/>
  </mergeCells>
  <phoneticPr fontId="0" type="noConversion"/>
  <printOptions verticalCentered="1"/>
  <pageMargins left="0.39370078740157483" right="0" top="0.19685039370078741" bottom="0" header="0" footer="0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Ümit YALÇIN</cp:lastModifiedBy>
  <cp:lastPrinted>2020-03-04T07:41:31Z</cp:lastPrinted>
  <dcterms:created xsi:type="dcterms:W3CDTF">2008-07-03T09:04:11Z</dcterms:created>
  <dcterms:modified xsi:type="dcterms:W3CDTF">2024-12-26T02:22:09Z</dcterms:modified>
</cp:coreProperties>
</file>