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1355" windowHeight="9210" activeTab="1"/>
  </bookViews>
  <sheets>
    <sheet name="Türkçe" sheetId="1" r:id="rId1"/>
    <sheet name="İngilizce" sheetId="3" r:id="rId2"/>
  </sheets>
  <definedNames>
    <definedName name="_xlnm.Print_Area" localSheetId="1">İngilizce!$A$2:$R$50</definedName>
    <definedName name="_xlnm.Print_Area" localSheetId="0">Türkçe!$B$2:$Q$50</definedName>
  </definedNames>
  <calcPr calcId="125725"/>
</workbook>
</file>

<file path=xl/calcChain.xml><?xml version="1.0" encoding="utf-8"?>
<calcChain xmlns="http://schemas.openxmlformats.org/spreadsheetml/2006/main">
  <c r="P16" i="1"/>
  <c r="N16"/>
  <c r="M16"/>
  <c r="E16" i="3"/>
  <c r="F16"/>
  <c r="H16"/>
  <c r="I16"/>
  <c r="I21" s="1"/>
  <c r="Q37" i="1"/>
  <c r="P37"/>
  <c r="N37"/>
  <c r="M37"/>
  <c r="I37"/>
  <c r="H37"/>
  <c r="F37"/>
  <c r="E37"/>
  <c r="E37" i="3"/>
  <c r="Q37"/>
  <c r="P37"/>
  <c r="N37"/>
  <c r="M37"/>
  <c r="I37"/>
  <c r="H37"/>
  <c r="F37"/>
  <c r="I16" i="1"/>
  <c r="H16"/>
  <c r="F16"/>
  <c r="E16"/>
  <c r="P16" i="3"/>
  <c r="M16"/>
  <c r="N16"/>
</calcChain>
</file>

<file path=xl/sharedStrings.xml><?xml version="1.0" encoding="utf-8"?>
<sst xmlns="http://schemas.openxmlformats.org/spreadsheetml/2006/main" count="375" uniqueCount="183">
  <si>
    <t>DERS KODU</t>
  </si>
  <si>
    <t>DERSİN ADI</t>
  </si>
  <si>
    <t>T</t>
  </si>
  <si>
    <t>U</t>
  </si>
  <si>
    <t>K</t>
  </si>
  <si>
    <t>BALIKESİR ÜNİVERSİTESİ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</si>
  <si>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</si>
  <si>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</si>
  <si>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</si>
  <si>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</si>
  <si>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</si>
  <si>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</si>
  <si>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</si>
  <si>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</si>
  <si>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</si>
  <si>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</si>
  <si>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</si>
  <si>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</si>
  <si>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Güç Elektroniği</t>
  </si>
  <si>
    <t>Sayısal Elektronik</t>
  </si>
  <si>
    <t>YDI1201</t>
  </si>
  <si>
    <t>YDI1101</t>
  </si>
  <si>
    <t>Programlanabilir Denetleyiciler</t>
  </si>
  <si>
    <t>Scada Sistemleri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</si>
  <si>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</si>
  <si>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</si>
  <si>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</si>
  <si>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</si>
  <si>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</si>
  <si>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</si>
  <si>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BALIKESIR UNIVERSITY</t>
  </si>
  <si>
    <t>BALIKESIR VOCATIONAL SCHOOL</t>
  </si>
  <si>
    <t>TOTAL</t>
  </si>
  <si>
    <t>TOTAL CREDİTS</t>
  </si>
  <si>
    <t>COURSE CODE</t>
  </si>
  <si>
    <t>Category</t>
  </si>
  <si>
    <t>ELEKTRONİK VE OTOMASYON BÖLÜMÜ</t>
  </si>
  <si>
    <t>KONTROL VE OTOMASYON TEKNOLOJİSİ PROGRAMI</t>
  </si>
  <si>
    <t>Mekanizma Tekniği</t>
  </si>
  <si>
    <t>Doğru Akım Devreleri</t>
  </si>
  <si>
    <t>Algoritma ve Programlama</t>
  </si>
  <si>
    <t>Alternatif Akım Devreleri</t>
  </si>
  <si>
    <t>Sayısal Tasarım</t>
  </si>
  <si>
    <t>Mikrodenetleyiciler</t>
  </si>
  <si>
    <t>Kontrol Sistemleri</t>
  </si>
  <si>
    <t>Sensörler ve Transduserler</t>
  </si>
  <si>
    <t>Endüstriyel Ağlar</t>
  </si>
  <si>
    <t>Bulanık Mantık</t>
  </si>
  <si>
    <t>Bina Yönetim Sistemleri</t>
  </si>
  <si>
    <t>Bilgisayar Programlama</t>
  </si>
  <si>
    <t>Nümerik Kontrol Teknikleri</t>
  </si>
  <si>
    <t>Endüstriyel Robotlar</t>
  </si>
  <si>
    <t>Sistem Analizi ve Tasarımı-1</t>
  </si>
  <si>
    <t>Sistem Analizi ve Tasarımı-2</t>
  </si>
  <si>
    <t>O</t>
  </si>
  <si>
    <t>C</t>
  </si>
  <si>
    <t>V</t>
  </si>
  <si>
    <t>Mechanism Technique</t>
  </si>
  <si>
    <t>DC Circuit Analysis</t>
  </si>
  <si>
    <t>Digital Electronics</t>
  </si>
  <si>
    <t>Algorithm and Programming</t>
  </si>
  <si>
    <t>AC Circuit Analysis</t>
  </si>
  <si>
    <t>Digital Design</t>
  </si>
  <si>
    <t>Control Systems</t>
  </si>
  <si>
    <t>Industrial Networks</t>
  </si>
  <si>
    <t>Building Management Systems</t>
  </si>
  <si>
    <t>Sensors And  Transducers</t>
  </si>
  <si>
    <t>Power Electronics</t>
  </si>
  <si>
    <t>Computer Programming</t>
  </si>
  <si>
    <t>Numerical Control Techniques</t>
  </si>
  <si>
    <t>Industrial Robots</t>
  </si>
  <si>
    <t>CONTROL AND AUTOMATION TECNOLOGY PROGRAM</t>
  </si>
  <si>
    <t>DEPARTMENT OF ELECTRONICS AND  AUTOMATION</t>
  </si>
  <si>
    <t>Fuzzy Logic</t>
  </si>
  <si>
    <t>SEÇMELİ DERS-1</t>
  </si>
  <si>
    <t>SEÇMELİ DERS-2</t>
  </si>
  <si>
    <t>SEÇMELİ DERS-3</t>
  </si>
  <si>
    <t>2. SINIF 1. YARIYIL SEÇMELİ DERSLERİ</t>
  </si>
  <si>
    <t xml:space="preserve">                                                                                                                                                       2. SINIF 2. YARIYIL SEÇMELİ DERSLERİ</t>
  </si>
  <si>
    <t>1st YEAR 1st SEMESTER</t>
  </si>
  <si>
    <t>1st YEAR 2nd SEMESTER</t>
  </si>
  <si>
    <t>COURSE</t>
  </si>
  <si>
    <t>2nd YEAR 1st SEMESTER</t>
  </si>
  <si>
    <t>2nd YEAR 2nd SEMESTER</t>
  </si>
  <si>
    <t>ELECTIVE COURSES-1</t>
  </si>
  <si>
    <t>ELECTIVE COURSES-2</t>
  </si>
  <si>
    <t>ELECTIVE COURSES-3</t>
  </si>
  <si>
    <t>2nd YEAR 1st SEMESTER ELECTIVE COURSES</t>
  </si>
  <si>
    <t>2nd YEAR 2nd SEMESTER ELECTIVE COURSES</t>
  </si>
  <si>
    <t>1. SINIF 1. YARIYIL</t>
  </si>
  <si>
    <t>1. SINIF 2. YARIYIL</t>
  </si>
  <si>
    <t>2. SINIF 1. YARIYIL</t>
  </si>
  <si>
    <t>2. SINIF 2. YARIYIL</t>
  </si>
  <si>
    <t>AKTS</t>
  </si>
  <si>
    <t>ENO1101</t>
  </si>
  <si>
    <t>Matematik-1</t>
  </si>
  <si>
    <t>ENO1102</t>
  </si>
  <si>
    <t>ENO1103</t>
  </si>
  <si>
    <t>ENO1104</t>
  </si>
  <si>
    <t>ENO1105</t>
  </si>
  <si>
    <t>ENO1201</t>
  </si>
  <si>
    <t>Matematik-2</t>
  </si>
  <si>
    <t>ENO1202</t>
  </si>
  <si>
    <t>ENO1203</t>
  </si>
  <si>
    <t>ENO1204</t>
  </si>
  <si>
    <t xml:space="preserve"> Elektronik-1</t>
  </si>
  <si>
    <t>ENO1205</t>
  </si>
  <si>
    <t>ENO1206</t>
  </si>
  <si>
    <t>İşletme ve Kalite Yönetimi</t>
  </si>
  <si>
    <t>Temel Pnömatik</t>
  </si>
  <si>
    <t>KON2204</t>
  </si>
  <si>
    <t>Temel Hidrolik</t>
  </si>
  <si>
    <t>KON2104</t>
  </si>
  <si>
    <t>KON2106</t>
  </si>
  <si>
    <t>KON2107</t>
  </si>
  <si>
    <t>ENO2105</t>
  </si>
  <si>
    <t>KON2101</t>
  </si>
  <si>
    <t>KON2207</t>
  </si>
  <si>
    <t>KON2206</t>
  </si>
  <si>
    <t>KON2202</t>
  </si>
  <si>
    <t>KON2201</t>
  </si>
  <si>
    <t>KON2103</t>
  </si>
  <si>
    <t>Süreç Ölçümleri</t>
  </si>
  <si>
    <t>KON2105</t>
  </si>
  <si>
    <t>KON2102</t>
  </si>
  <si>
    <t>KON2108</t>
  </si>
  <si>
    <t>KON2109</t>
  </si>
  <si>
    <t>Süreç Ölçümleri-Laboratuvar</t>
  </si>
  <si>
    <t>KON2203</t>
  </si>
  <si>
    <t>KON2205</t>
  </si>
  <si>
    <t>KON2208</t>
  </si>
  <si>
    <t>KON2209</t>
  </si>
  <si>
    <t>KON2210</t>
  </si>
  <si>
    <t>KON1101</t>
  </si>
  <si>
    <t>Elektrik Mot.Sürücüleri ve Kumanda Sistemleri</t>
  </si>
  <si>
    <t>Elektronik Ölçme Tekniği ve İş Güvenliği</t>
  </si>
  <si>
    <t>Basic Pneumatics</t>
  </si>
  <si>
    <t>Basic Hydraulics</t>
  </si>
  <si>
    <t>KNO2103</t>
  </si>
  <si>
    <t>KNO2105</t>
  </si>
  <si>
    <t>Process Measurements Laboratory</t>
  </si>
  <si>
    <t>Programmable Controllers</t>
  </si>
  <si>
    <t>Microcontrollers</t>
  </si>
  <si>
    <t>Bilgisayar Destekli Tasarım-1 (CAD-1)</t>
  </si>
  <si>
    <t>Bilgisayar Destekli Tasarım-2 (CAD-2)</t>
  </si>
  <si>
    <t>A</t>
  </si>
  <si>
    <t>ECTS</t>
  </si>
  <si>
    <t>Mathematics-I</t>
  </si>
  <si>
    <t>Electronic Measuring Technique and Safety</t>
  </si>
  <si>
    <t>Mathematics-II</t>
  </si>
  <si>
    <t>Electronics-I</t>
  </si>
  <si>
    <t>Computer Aided Design-I (CAD-I)</t>
  </si>
  <si>
    <t>Business and Quality Management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</si>
  <si>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</si>
  <si>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</si>
  <si>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</si>
  <si>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</si>
  <si>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</si>
  <si>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</si>
  <si>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Electric Motor Drives and Control Systems</t>
  </si>
  <si>
    <t>Computer Aided Design-II (CAD-II)</t>
  </si>
  <si>
    <t>System Analysis And Design-I</t>
  </si>
  <si>
    <t>Scada Systems</t>
  </si>
  <si>
    <t>System Analysis And Design-II</t>
  </si>
  <si>
    <t>Process Measurements-I</t>
  </si>
  <si>
    <t>KATEGORY :</t>
  </si>
  <si>
    <t>VOCATIONAL</t>
  </si>
  <si>
    <t>ELECTION</t>
  </si>
  <si>
    <t>OPTIONAL</t>
  </si>
  <si>
    <t>Seçmeli Ders</t>
  </si>
  <si>
    <t>STJ1001</t>
  </si>
  <si>
    <t>STJ1002</t>
  </si>
  <si>
    <t>1st YEAR 2nd SEMESTER ELECTIVE COURSES</t>
  </si>
  <si>
    <t>ELECTIVE COURSES</t>
  </si>
  <si>
    <t>STJ1201</t>
  </si>
  <si>
    <t>Internship</t>
  </si>
  <si>
    <t>STJ1202</t>
  </si>
  <si>
    <t>Alan Uygulamaları</t>
  </si>
  <si>
    <t>Field Applications</t>
  </si>
  <si>
    <t>Staj</t>
  </si>
  <si>
    <t>1. SINIF 2. YARIYIL SEÇMELİ DERSLERİ</t>
  </si>
  <si>
    <t>2021-2022 EĞİTİM-ÖĞRETİM YILI DERS PLANI</t>
  </si>
  <si>
    <t>2021-2022 CURRICULUM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</si>
</sst>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9"/>
      <name val="Times New Roman"/>
      <family val="1"/>
      <charset val="162"/>
    </font>
    <font>
      <sz val="9"/>
      <color indexed="8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u/>
      <sz val="9"/>
      <color indexed="8"/>
      <name val="Arial"/>
      <family val="2"/>
      <charset val="162"/>
    </font>
    <font>
      <sz val="9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sz val="10"/>
      <name val="Arial Tur"/>
      <charset val="162"/>
    </font>
    <font>
      <b/>
      <sz val="9"/>
      <name val="Arial Tur"/>
      <charset val="162"/>
    </font>
    <font>
      <sz val="9"/>
      <color rgb="FF000000"/>
      <name val="Arial"/>
      <family val="2"/>
      <charset val="162"/>
    </font>
    <font>
      <sz val="9"/>
      <color rgb="FF222222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20" fillId="0" borderId="0" xfId="0" applyFont="1" applyAlignment="1">
      <alignment vertical="center" wrapText="1" shrinkToFit="1"/>
    </xf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9" fillId="0" borderId="4" xfId="0" quotePrefix="1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10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3" xfId="0" applyFont="1" applyBorder="1"/>
    <xf numFmtId="0" fontId="8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17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7" fillId="0" borderId="14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10" xfId="0" applyFont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/>
    </xf>
    <xf numFmtId="49" fontId="7" fillId="0" borderId="10" xfId="0" applyNumberFormat="1" applyFont="1" applyFill="1" applyBorder="1" applyAlignment="1">
      <alignment horizontal="left" vertical="center" wrapText="1"/>
    </xf>
    <xf numFmtId="0" fontId="20" fillId="0" borderId="8" xfId="0" applyFont="1" applyBorder="1" applyAlignment="1">
      <alignment vertical="center" wrapText="1" shrinkToFi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1" fontId="9" fillId="0" borderId="4" xfId="0" quotePrefix="1" applyNumberFormat="1" applyFont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/>
    </xf>
    <xf numFmtId="0" fontId="20" fillId="0" borderId="5" xfId="0" applyFont="1" applyBorder="1" applyAlignment="1">
      <alignment vertical="center" wrapText="1" shrinkToFi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8" fillId="0" borderId="25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8" fillId="0" borderId="2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quotePrefix="1" applyNumberFormat="1" applyFont="1" applyBorder="1" applyAlignment="1">
      <alignment horizontal="center" vertical="center" wrapText="1"/>
    </xf>
    <xf numFmtId="0" fontId="8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2" borderId="15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/>
    </xf>
    <xf numFmtId="164" fontId="8" fillId="0" borderId="31" xfId="0" quotePrefix="1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164" fontId="8" fillId="0" borderId="0" xfId="0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8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9" fillId="0" borderId="5" xfId="0" quotePrefix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 shrinkToFit="1"/>
    </xf>
    <xf numFmtId="0" fontId="7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 shrinkToFit="1"/>
    </xf>
    <xf numFmtId="0" fontId="9" fillId="0" borderId="0" xfId="0" applyFont="1" applyBorder="1" applyAlignment="1">
      <alignment horizontal="center" vertical="center" wrapText="1"/>
    </xf>
    <xf numFmtId="0" fontId="9" fillId="0" borderId="0" xfId="0" quotePrefix="1" applyNumberFormat="1" applyFont="1" applyBorder="1" applyAlignment="1">
      <alignment horizontal="center" vertical="center" wrapText="1"/>
    </xf>
    <xf numFmtId="1" fontId="9" fillId="0" borderId="0" xfId="0" quotePrefix="1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" fontId="14" fillId="0" borderId="5" xfId="0" quotePrefix="1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8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3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R63"/>
  <sheetViews>
    <sheetView showGridLines="0" topLeftCell="A29" workbookViewId="0">
      <selection sqref="A1:R45"/>
    </sheetView>
  </sheetViews>
  <sheetFormatPr defaultColWidth="3.7109375" defaultRowHeight="9.9499999999999993" customHeight="1"/>
  <cols>
    <col min="1" max="1" width="3.7109375" style="3"/>
    <col min="2" max="2" width="9.140625" style="3" bestFit="1" customWidth="1"/>
    <col min="3" max="3" width="29.28515625" style="3" customWidth="1"/>
    <col min="4" max="4" width="8.140625" style="2" customWidth="1"/>
    <col min="5" max="7" width="3.7109375" style="3"/>
    <col min="8" max="8" width="4.42578125" style="3" bestFit="1" customWidth="1"/>
    <col min="9" max="9" width="5.5703125" style="3" customWidth="1"/>
    <col min="10" max="10" width="9.5703125" style="3" customWidth="1"/>
    <col min="11" max="11" width="28.140625" style="3" customWidth="1"/>
    <col min="12" max="12" width="7.7109375" style="2" customWidth="1"/>
    <col min="13" max="15" width="3.7109375" style="3"/>
    <col min="16" max="16" width="4.42578125" style="3" bestFit="1" customWidth="1"/>
    <col min="17" max="17" width="6.7109375" style="3" customWidth="1"/>
    <col min="18" max="16384" width="3.7109375" style="3"/>
  </cols>
  <sheetData>
    <row r="2" spans="2:18" ht="15" customHeight="1">
      <c r="B2" s="316" t="s">
        <v>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</row>
    <row r="3" spans="2:18" ht="15" customHeight="1">
      <c r="B3" s="316" t="s">
        <v>17</v>
      </c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4" spans="2:18" ht="15" customHeight="1">
      <c r="B4" s="316" t="s">
        <v>36</v>
      </c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</row>
    <row r="5" spans="2:18" ht="15" customHeight="1">
      <c r="B5" s="316" t="s">
        <v>37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</row>
    <row r="6" spans="2:18" ht="15" customHeight="1" thickBot="1">
      <c r="B6" s="317" t="s">
        <v>181</v>
      </c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</row>
    <row r="7" spans="2:18" s="1" customFormat="1" ht="26.1" customHeight="1" thickBot="1">
      <c r="B7" s="298" t="s">
        <v>89</v>
      </c>
      <c r="C7" s="299"/>
      <c r="D7" s="299"/>
      <c r="E7" s="299"/>
      <c r="F7" s="299"/>
      <c r="G7" s="299"/>
      <c r="H7" s="299"/>
      <c r="I7" s="300"/>
      <c r="J7" s="298" t="s">
        <v>90</v>
      </c>
      <c r="K7" s="299"/>
      <c r="L7" s="299"/>
      <c r="M7" s="299"/>
      <c r="N7" s="299"/>
      <c r="O7" s="299"/>
      <c r="P7" s="299"/>
      <c r="Q7" s="300"/>
    </row>
    <row r="8" spans="2:18" s="1" customFormat="1" ht="26.1" customHeight="1" thickBot="1">
      <c r="B8" s="66" t="s">
        <v>0</v>
      </c>
      <c r="C8" s="26" t="s">
        <v>1</v>
      </c>
      <c r="D8" s="67" t="s">
        <v>12</v>
      </c>
      <c r="E8" s="26" t="s">
        <v>2</v>
      </c>
      <c r="F8" s="26" t="s">
        <v>3</v>
      </c>
      <c r="G8" s="26" t="s">
        <v>15</v>
      </c>
      <c r="H8" s="26" t="s">
        <v>4</v>
      </c>
      <c r="I8" s="68" t="s">
        <v>93</v>
      </c>
      <c r="J8" s="66" t="s">
        <v>0</v>
      </c>
      <c r="K8" s="26" t="s">
        <v>1</v>
      </c>
      <c r="L8" s="67" t="s">
        <v>12</v>
      </c>
      <c r="M8" s="26" t="s">
        <v>2</v>
      </c>
      <c r="N8" s="26" t="s">
        <v>3</v>
      </c>
      <c r="O8" s="26" t="s">
        <v>15</v>
      </c>
      <c r="P8" s="26" t="s">
        <v>4</v>
      </c>
      <c r="Q8" s="69" t="s">
        <v>93</v>
      </c>
      <c r="R8" s="8"/>
    </row>
    <row r="9" spans="2:18" s="5" customFormat="1" ht="26.1" customHeight="1">
      <c r="B9" s="28" t="s">
        <v>94</v>
      </c>
      <c r="C9" s="183" t="s">
        <v>95</v>
      </c>
      <c r="D9" s="184" t="s">
        <v>13</v>
      </c>
      <c r="E9" s="185">
        <v>2</v>
      </c>
      <c r="F9" s="185">
        <v>1</v>
      </c>
      <c r="G9" s="128"/>
      <c r="H9" s="185">
        <v>2.5</v>
      </c>
      <c r="I9" s="185">
        <v>3</v>
      </c>
      <c r="J9" s="186" t="s">
        <v>100</v>
      </c>
      <c r="K9" s="187" t="s">
        <v>101</v>
      </c>
      <c r="L9" s="184" t="s">
        <v>13</v>
      </c>
      <c r="M9" s="185">
        <v>2</v>
      </c>
      <c r="N9" s="185">
        <v>1</v>
      </c>
      <c r="O9" s="128"/>
      <c r="P9" s="185">
        <v>2.5</v>
      </c>
      <c r="Q9" s="185">
        <v>3</v>
      </c>
    </row>
    <row r="10" spans="2:18" s="5" customFormat="1" ht="26.1" customHeight="1">
      <c r="B10" s="32" t="s">
        <v>133</v>
      </c>
      <c r="C10" s="188" t="s">
        <v>38</v>
      </c>
      <c r="D10" s="189" t="s">
        <v>16</v>
      </c>
      <c r="E10" s="190">
        <v>2</v>
      </c>
      <c r="F10" s="190">
        <v>1</v>
      </c>
      <c r="G10" s="130"/>
      <c r="H10" s="190">
        <v>2.5</v>
      </c>
      <c r="I10" s="190">
        <v>3</v>
      </c>
      <c r="J10" s="191" t="s">
        <v>102</v>
      </c>
      <c r="K10" s="192" t="s">
        <v>41</v>
      </c>
      <c r="L10" s="189" t="s">
        <v>16</v>
      </c>
      <c r="M10" s="190">
        <v>3</v>
      </c>
      <c r="N10" s="190">
        <v>1</v>
      </c>
      <c r="O10" s="130"/>
      <c r="P10" s="190">
        <v>3.5</v>
      </c>
      <c r="Q10" s="190">
        <v>4</v>
      </c>
    </row>
    <row r="11" spans="2:18" s="5" customFormat="1" ht="26.1" customHeight="1">
      <c r="B11" s="32" t="s">
        <v>96</v>
      </c>
      <c r="C11" s="188" t="s">
        <v>39</v>
      </c>
      <c r="D11" s="189" t="s">
        <v>16</v>
      </c>
      <c r="E11" s="190">
        <v>3</v>
      </c>
      <c r="F11" s="190">
        <v>1</v>
      </c>
      <c r="G11" s="130"/>
      <c r="H11" s="190">
        <v>3.5</v>
      </c>
      <c r="I11" s="190">
        <v>4</v>
      </c>
      <c r="J11" s="32" t="s">
        <v>103</v>
      </c>
      <c r="K11" s="192" t="s">
        <v>42</v>
      </c>
      <c r="L11" s="189" t="s">
        <v>16</v>
      </c>
      <c r="M11" s="190">
        <v>3</v>
      </c>
      <c r="N11" s="190">
        <v>1</v>
      </c>
      <c r="O11" s="130"/>
      <c r="P11" s="190">
        <v>3.5</v>
      </c>
      <c r="Q11" s="190">
        <v>4</v>
      </c>
    </row>
    <row r="12" spans="2:18" s="5" customFormat="1" ht="26.1" customHeight="1">
      <c r="B12" s="32" t="s">
        <v>97</v>
      </c>
      <c r="C12" s="188" t="s">
        <v>19</v>
      </c>
      <c r="D12" s="189" t="s">
        <v>16</v>
      </c>
      <c r="E12" s="190">
        <v>3</v>
      </c>
      <c r="F12" s="190">
        <v>1</v>
      </c>
      <c r="G12" s="130"/>
      <c r="H12" s="190">
        <v>3.5</v>
      </c>
      <c r="I12" s="190">
        <v>4</v>
      </c>
      <c r="J12" s="191" t="s">
        <v>104</v>
      </c>
      <c r="K12" s="192" t="s">
        <v>105</v>
      </c>
      <c r="L12" s="189" t="s">
        <v>16</v>
      </c>
      <c r="M12" s="190">
        <v>3</v>
      </c>
      <c r="N12" s="190">
        <v>1</v>
      </c>
      <c r="O12" s="130"/>
      <c r="P12" s="190">
        <v>3.5</v>
      </c>
      <c r="Q12" s="190">
        <v>4</v>
      </c>
    </row>
    <row r="13" spans="2:18" s="5" customFormat="1" ht="26.1" customHeight="1">
      <c r="B13" s="32" t="s">
        <v>98</v>
      </c>
      <c r="C13" s="193" t="s">
        <v>135</v>
      </c>
      <c r="D13" s="189" t="s">
        <v>16</v>
      </c>
      <c r="E13" s="190">
        <v>3</v>
      </c>
      <c r="F13" s="190">
        <v>1</v>
      </c>
      <c r="G13" s="130"/>
      <c r="H13" s="190">
        <v>3.5</v>
      </c>
      <c r="I13" s="190">
        <v>4</v>
      </c>
      <c r="J13" s="191" t="s">
        <v>106</v>
      </c>
      <c r="K13" s="192" t="s">
        <v>143</v>
      </c>
      <c r="L13" s="189" t="s">
        <v>16</v>
      </c>
      <c r="M13" s="190">
        <v>2</v>
      </c>
      <c r="N13" s="190">
        <v>0</v>
      </c>
      <c r="O13" s="130"/>
      <c r="P13" s="190">
        <v>2</v>
      </c>
      <c r="Q13" s="190">
        <v>3</v>
      </c>
    </row>
    <row r="14" spans="2:18" s="5" customFormat="1" ht="26.1" customHeight="1" thickBot="1">
      <c r="B14" s="52" t="s">
        <v>99</v>
      </c>
      <c r="C14" s="194" t="s">
        <v>40</v>
      </c>
      <c r="D14" s="195" t="s">
        <v>16</v>
      </c>
      <c r="E14" s="196">
        <v>2</v>
      </c>
      <c r="F14" s="196">
        <v>0</v>
      </c>
      <c r="G14" s="197"/>
      <c r="H14" s="196">
        <v>2</v>
      </c>
      <c r="I14" s="196">
        <v>2</v>
      </c>
      <c r="J14" s="219" t="s">
        <v>107</v>
      </c>
      <c r="K14" s="251" t="s">
        <v>108</v>
      </c>
      <c r="L14" s="252" t="s">
        <v>16</v>
      </c>
      <c r="M14" s="249">
        <v>2</v>
      </c>
      <c r="N14" s="249">
        <v>0</v>
      </c>
      <c r="O14" s="250"/>
      <c r="P14" s="249">
        <v>2</v>
      </c>
      <c r="Q14" s="249">
        <v>2</v>
      </c>
    </row>
    <row r="15" spans="2:18" s="5" customFormat="1" ht="26.1" customHeight="1" thickBot="1">
      <c r="B15" s="244"/>
      <c r="C15" s="245"/>
      <c r="D15" s="246"/>
      <c r="E15" s="247"/>
      <c r="F15" s="247"/>
      <c r="G15" s="248"/>
      <c r="H15" s="247"/>
      <c r="I15" s="249"/>
      <c r="J15" s="253"/>
      <c r="K15" s="254" t="s">
        <v>169</v>
      </c>
      <c r="L15" s="255" t="s">
        <v>14</v>
      </c>
      <c r="M15" s="256">
        <v>0</v>
      </c>
      <c r="N15" s="256">
        <v>0</v>
      </c>
      <c r="O15" s="257"/>
      <c r="P15" s="256">
        <v>0</v>
      </c>
      <c r="Q15" s="256">
        <v>8</v>
      </c>
    </row>
    <row r="16" spans="2:18" s="5" customFormat="1" ht="26.1" customHeight="1">
      <c r="B16" s="306" t="s">
        <v>6</v>
      </c>
      <c r="C16" s="307"/>
      <c r="D16" s="307"/>
      <c r="E16" s="259">
        <f>SUM(E9:E14)</f>
        <v>15</v>
      </c>
      <c r="F16" s="259">
        <f>SUM(F9:F14)</f>
        <v>5</v>
      </c>
      <c r="G16" s="260"/>
      <c r="H16" s="261">
        <f>SUM(H9:H14)</f>
        <v>17.5</v>
      </c>
      <c r="I16" s="262">
        <f>SUM(I9:I14)</f>
        <v>20</v>
      </c>
      <c r="J16" s="306" t="s">
        <v>6</v>
      </c>
      <c r="K16" s="307"/>
      <c r="L16" s="308"/>
      <c r="M16" s="210">
        <f>SUM(M9:M15)</f>
        <v>15</v>
      </c>
      <c r="N16" s="210">
        <f>SUM(N9:N15)</f>
        <v>4</v>
      </c>
      <c r="O16" s="262"/>
      <c r="P16" s="263">
        <f>SUM(P9:P15)</f>
        <v>17</v>
      </c>
      <c r="Q16" s="262">
        <v>28</v>
      </c>
    </row>
    <row r="17" spans="2:17" ht="10.5" customHeight="1">
      <c r="B17" s="305"/>
      <c r="C17" s="305"/>
      <c r="D17" s="305"/>
      <c r="E17" s="305"/>
      <c r="F17" s="305"/>
      <c r="G17" s="305"/>
      <c r="H17" s="305"/>
      <c r="I17" s="258"/>
      <c r="J17" s="305"/>
      <c r="K17" s="305"/>
      <c r="L17" s="305"/>
      <c r="M17" s="305"/>
      <c r="N17" s="305"/>
      <c r="O17" s="305"/>
      <c r="P17" s="305"/>
      <c r="Q17" s="258"/>
    </row>
    <row r="18" spans="2:17" s="5" customFormat="1" ht="26.1" customHeight="1">
      <c r="B18" s="32" t="s">
        <v>7</v>
      </c>
      <c r="C18" s="32" t="s">
        <v>24</v>
      </c>
      <c r="D18" s="58" t="s">
        <v>13</v>
      </c>
      <c r="E18" s="59">
        <v>2</v>
      </c>
      <c r="F18" s="59">
        <v>0</v>
      </c>
      <c r="G18" s="59"/>
      <c r="H18" s="59">
        <v>2</v>
      </c>
      <c r="I18" s="198">
        <v>2</v>
      </c>
      <c r="J18" s="35" t="s">
        <v>9</v>
      </c>
      <c r="K18" s="35" t="s">
        <v>27</v>
      </c>
      <c r="L18" s="58" t="s">
        <v>13</v>
      </c>
      <c r="M18" s="59">
        <v>2</v>
      </c>
      <c r="N18" s="59">
        <v>0</v>
      </c>
      <c r="O18" s="59"/>
      <c r="P18" s="59">
        <v>2</v>
      </c>
      <c r="Q18" s="59">
        <v>2</v>
      </c>
    </row>
    <row r="19" spans="2:17" s="5" customFormat="1" ht="26.1" customHeight="1">
      <c r="B19" s="32" t="s">
        <v>8</v>
      </c>
      <c r="C19" s="32" t="s">
        <v>25</v>
      </c>
      <c r="D19" s="58" t="s">
        <v>13</v>
      </c>
      <c r="E19" s="59">
        <v>2</v>
      </c>
      <c r="F19" s="59">
        <v>0</v>
      </c>
      <c r="G19" s="59"/>
      <c r="H19" s="59">
        <v>2</v>
      </c>
      <c r="I19" s="198">
        <v>2</v>
      </c>
      <c r="J19" s="35" t="s">
        <v>10</v>
      </c>
      <c r="K19" s="35" t="s">
        <v>28</v>
      </c>
      <c r="L19" s="58" t="s">
        <v>13</v>
      </c>
      <c r="M19" s="59">
        <v>2</v>
      </c>
      <c r="N19" s="59">
        <v>0</v>
      </c>
      <c r="O19" s="59"/>
      <c r="P19" s="59">
        <v>2</v>
      </c>
      <c r="Q19" s="59">
        <v>2</v>
      </c>
    </row>
    <row r="20" spans="2:17" s="5" customFormat="1" ht="26.1" customHeight="1" thickBot="1">
      <c r="B20" s="36" t="s">
        <v>21</v>
      </c>
      <c r="C20" s="36" t="s">
        <v>26</v>
      </c>
      <c r="D20" s="61" t="s">
        <v>13</v>
      </c>
      <c r="E20" s="62">
        <v>2</v>
      </c>
      <c r="F20" s="62">
        <v>0</v>
      </c>
      <c r="G20" s="62"/>
      <c r="H20" s="62">
        <v>2</v>
      </c>
      <c r="I20" s="199">
        <v>2</v>
      </c>
      <c r="J20" s="39" t="s">
        <v>20</v>
      </c>
      <c r="K20" s="39" t="s">
        <v>29</v>
      </c>
      <c r="L20" s="61" t="s">
        <v>13</v>
      </c>
      <c r="M20" s="62">
        <v>2</v>
      </c>
      <c r="N20" s="62">
        <v>0</v>
      </c>
      <c r="O20" s="62"/>
      <c r="P20" s="62">
        <v>2</v>
      </c>
      <c r="Q20" s="62">
        <v>2</v>
      </c>
    </row>
    <row r="21" spans="2:17" s="5" customFormat="1" ht="26.1" customHeight="1" thickBot="1">
      <c r="B21" s="302" t="s">
        <v>11</v>
      </c>
      <c r="C21" s="303"/>
      <c r="D21" s="304"/>
      <c r="E21" s="200">
        <v>21</v>
      </c>
      <c r="F21" s="200">
        <v>5</v>
      </c>
      <c r="G21" s="200"/>
      <c r="H21" s="201">
        <v>24</v>
      </c>
      <c r="I21" s="41">
        <v>30</v>
      </c>
      <c r="J21" s="302" t="s">
        <v>11</v>
      </c>
      <c r="K21" s="303"/>
      <c r="L21" s="304"/>
      <c r="M21" s="200">
        <v>21</v>
      </c>
      <c r="N21" s="200">
        <v>4</v>
      </c>
      <c r="O21" s="200"/>
      <c r="P21" s="202">
        <v>23</v>
      </c>
      <c r="Q21" s="26">
        <v>34</v>
      </c>
    </row>
    <row r="22" spans="2:17" s="5" customFormat="1" ht="16.5" customHeight="1">
      <c r="B22" s="264"/>
      <c r="C22" s="264"/>
      <c r="D22" s="264"/>
      <c r="E22" s="265"/>
      <c r="F22" s="265"/>
      <c r="G22" s="265"/>
      <c r="H22" s="266"/>
      <c r="I22" s="267"/>
      <c r="J22" s="264"/>
      <c r="K22" s="264"/>
      <c r="L22" s="264"/>
      <c r="M22" s="265"/>
      <c r="N22" s="265"/>
      <c r="O22" s="265"/>
      <c r="P22" s="268"/>
      <c r="Q22" s="267"/>
    </row>
    <row r="23" spans="2:17" s="5" customFormat="1" ht="26.1" customHeight="1">
      <c r="B23" s="264"/>
      <c r="C23" s="264"/>
      <c r="D23" s="264"/>
      <c r="E23" s="265"/>
      <c r="F23" s="265"/>
      <c r="G23" s="265"/>
      <c r="H23" s="266"/>
      <c r="I23" s="267"/>
      <c r="J23" s="315" t="s">
        <v>180</v>
      </c>
      <c r="K23" s="315"/>
      <c r="L23" s="315"/>
      <c r="M23" s="315"/>
      <c r="N23" s="315"/>
      <c r="O23" s="315"/>
      <c r="P23" s="315"/>
      <c r="Q23" s="315"/>
    </row>
    <row r="24" spans="2:17" s="5" customFormat="1" ht="17.25" customHeight="1">
      <c r="B24" s="264"/>
      <c r="C24" s="264"/>
      <c r="D24" s="264"/>
      <c r="E24" s="265"/>
      <c r="F24" s="265"/>
      <c r="G24" s="265"/>
      <c r="H24" s="266"/>
      <c r="I24" s="267"/>
      <c r="J24" s="292" t="s">
        <v>170</v>
      </c>
      <c r="K24" s="292" t="s">
        <v>179</v>
      </c>
      <c r="L24" s="294" t="s">
        <v>14</v>
      </c>
      <c r="M24" s="295">
        <v>0</v>
      </c>
      <c r="N24" s="295">
        <v>0</v>
      </c>
      <c r="O24" s="295"/>
      <c r="P24" s="296">
        <v>0</v>
      </c>
      <c r="Q24" s="294">
        <v>8</v>
      </c>
    </row>
    <row r="25" spans="2:17" s="5" customFormat="1" ht="19.5" customHeight="1">
      <c r="B25" s="264"/>
      <c r="C25" s="264"/>
      <c r="D25" s="264"/>
      <c r="E25" s="265"/>
      <c r="F25" s="265"/>
      <c r="G25" s="265"/>
      <c r="H25" s="266"/>
      <c r="I25" s="267"/>
      <c r="J25" s="292" t="s">
        <v>171</v>
      </c>
      <c r="K25" s="292" t="s">
        <v>177</v>
      </c>
      <c r="L25" s="294" t="s">
        <v>14</v>
      </c>
      <c r="M25" s="295">
        <v>0</v>
      </c>
      <c r="N25" s="295">
        <v>0</v>
      </c>
      <c r="O25" s="295"/>
      <c r="P25" s="296">
        <v>0</v>
      </c>
      <c r="Q25" s="294">
        <v>8</v>
      </c>
    </row>
    <row r="26" spans="2:17" ht="12.75" customHeight="1" thickBot="1">
      <c r="B26" s="43"/>
      <c r="C26" s="43"/>
      <c r="D26" s="44"/>
      <c r="E26" s="43"/>
      <c r="F26" s="43"/>
      <c r="G26" s="43"/>
      <c r="H26" s="43"/>
      <c r="I26" s="43"/>
      <c r="J26" s="43"/>
      <c r="K26" s="43"/>
      <c r="L26" s="44"/>
      <c r="M26" s="43"/>
      <c r="N26" s="43"/>
      <c r="O26" s="43"/>
      <c r="P26" s="43"/>
      <c r="Q26" s="43"/>
    </row>
    <row r="27" spans="2:17" s="1" customFormat="1" ht="26.1" customHeight="1" thickBot="1">
      <c r="B27" s="298" t="s">
        <v>91</v>
      </c>
      <c r="C27" s="299"/>
      <c r="D27" s="299"/>
      <c r="E27" s="299"/>
      <c r="F27" s="299"/>
      <c r="G27" s="299"/>
      <c r="H27" s="299"/>
      <c r="I27" s="300"/>
      <c r="J27" s="312" t="s">
        <v>92</v>
      </c>
      <c r="K27" s="313"/>
      <c r="L27" s="313"/>
      <c r="M27" s="313"/>
      <c r="N27" s="313"/>
      <c r="O27" s="313"/>
      <c r="P27" s="313"/>
      <c r="Q27" s="314"/>
    </row>
    <row r="28" spans="2:17" s="9" customFormat="1" ht="26.1" customHeight="1" thickBot="1">
      <c r="B28" s="66" t="s">
        <v>0</v>
      </c>
      <c r="C28" s="41" t="s">
        <v>1</v>
      </c>
      <c r="D28" s="67" t="s">
        <v>12</v>
      </c>
      <c r="E28" s="26" t="s">
        <v>2</v>
      </c>
      <c r="F28" s="26" t="s">
        <v>3</v>
      </c>
      <c r="G28" s="26" t="s">
        <v>15</v>
      </c>
      <c r="H28" s="26" t="s">
        <v>4</v>
      </c>
      <c r="I28" s="67" t="s">
        <v>93</v>
      </c>
      <c r="J28" s="66" t="s">
        <v>0</v>
      </c>
      <c r="K28" s="41" t="s">
        <v>1</v>
      </c>
      <c r="L28" s="67" t="s">
        <v>12</v>
      </c>
      <c r="M28" s="26" t="s">
        <v>2</v>
      </c>
      <c r="N28" s="26" t="s">
        <v>3</v>
      </c>
      <c r="O28" s="26" t="s">
        <v>15</v>
      </c>
      <c r="P28" s="26" t="s">
        <v>4</v>
      </c>
      <c r="Q28" s="70" t="s">
        <v>93</v>
      </c>
    </row>
    <row r="29" spans="2:17" s="9" customFormat="1" ht="26.1" customHeight="1" thickBot="1">
      <c r="B29" s="203" t="s">
        <v>112</v>
      </c>
      <c r="C29" s="204" t="s">
        <v>109</v>
      </c>
      <c r="D29" s="205" t="s">
        <v>16</v>
      </c>
      <c r="E29" s="27">
        <v>2</v>
      </c>
      <c r="F29" s="27">
        <v>1</v>
      </c>
      <c r="G29" s="27"/>
      <c r="H29" s="27">
        <v>2.5</v>
      </c>
      <c r="I29" s="27">
        <v>3</v>
      </c>
      <c r="J29" s="206" t="s">
        <v>110</v>
      </c>
      <c r="K29" s="204" t="s">
        <v>111</v>
      </c>
      <c r="L29" s="205" t="s">
        <v>16</v>
      </c>
      <c r="M29" s="27">
        <v>2</v>
      </c>
      <c r="N29" s="27">
        <v>1</v>
      </c>
      <c r="O29" s="27"/>
      <c r="P29" s="27">
        <v>2.5</v>
      </c>
      <c r="Q29" s="207">
        <v>3</v>
      </c>
    </row>
    <row r="30" spans="2:17" s="9" customFormat="1" ht="26.1" customHeight="1" thickBot="1">
      <c r="B30" s="203" t="s">
        <v>113</v>
      </c>
      <c r="C30" s="208" t="s">
        <v>134</v>
      </c>
      <c r="D30" s="205" t="s">
        <v>16</v>
      </c>
      <c r="E30" s="27">
        <v>2</v>
      </c>
      <c r="F30" s="27">
        <v>1</v>
      </c>
      <c r="G30" s="27"/>
      <c r="H30" s="27">
        <v>2.5</v>
      </c>
      <c r="I30" s="27">
        <v>4</v>
      </c>
      <c r="J30" s="186" t="s">
        <v>117</v>
      </c>
      <c r="K30" s="187" t="s">
        <v>23</v>
      </c>
      <c r="L30" s="209" t="s">
        <v>16</v>
      </c>
      <c r="M30" s="210">
        <v>3</v>
      </c>
      <c r="N30" s="210">
        <v>0</v>
      </c>
      <c r="O30" s="136"/>
      <c r="P30" s="210">
        <v>3</v>
      </c>
      <c r="Q30" s="210">
        <v>3</v>
      </c>
    </row>
    <row r="31" spans="2:17" s="9" customFormat="1" ht="26.1" customHeight="1" thickBot="1">
      <c r="B31" s="203" t="s">
        <v>114</v>
      </c>
      <c r="C31" s="211" t="s">
        <v>46</v>
      </c>
      <c r="D31" s="205" t="s">
        <v>16</v>
      </c>
      <c r="E31" s="27">
        <v>3</v>
      </c>
      <c r="F31" s="27">
        <v>0</v>
      </c>
      <c r="G31" s="27"/>
      <c r="H31" s="27">
        <v>3</v>
      </c>
      <c r="I31" s="27">
        <v>3</v>
      </c>
      <c r="J31" s="212" t="s">
        <v>118</v>
      </c>
      <c r="K31" s="211" t="s">
        <v>18</v>
      </c>
      <c r="L31" s="213" t="s">
        <v>16</v>
      </c>
      <c r="M31" s="214">
        <v>3</v>
      </c>
      <c r="N31" s="214">
        <v>0</v>
      </c>
      <c r="O31" s="51"/>
      <c r="P31" s="214">
        <v>3</v>
      </c>
      <c r="Q31" s="214">
        <v>3</v>
      </c>
    </row>
    <row r="32" spans="2:17" s="9" customFormat="1" ht="26.1" customHeight="1" thickBot="1">
      <c r="B32" s="215" t="s">
        <v>115</v>
      </c>
      <c r="C32" s="216" t="s">
        <v>144</v>
      </c>
      <c r="D32" s="205" t="s">
        <v>16</v>
      </c>
      <c r="E32" s="27">
        <v>1</v>
      </c>
      <c r="F32" s="27">
        <v>1</v>
      </c>
      <c r="G32" s="27"/>
      <c r="H32" s="27">
        <v>1.5</v>
      </c>
      <c r="I32" s="27">
        <v>3</v>
      </c>
      <c r="J32" s="191" t="s">
        <v>119</v>
      </c>
      <c r="K32" s="192" t="s">
        <v>45</v>
      </c>
      <c r="L32" s="217" t="s">
        <v>16</v>
      </c>
      <c r="M32" s="218">
        <v>2</v>
      </c>
      <c r="N32" s="218">
        <v>1</v>
      </c>
      <c r="O32" s="46"/>
      <c r="P32" s="218">
        <v>2.5</v>
      </c>
      <c r="Q32" s="218">
        <v>3</v>
      </c>
    </row>
    <row r="33" spans="2:18" s="9" customFormat="1" ht="26.1" customHeight="1">
      <c r="B33" s="47" t="s">
        <v>116</v>
      </c>
      <c r="C33" s="192" t="s">
        <v>52</v>
      </c>
      <c r="D33" s="217" t="s">
        <v>16</v>
      </c>
      <c r="E33" s="218">
        <v>0</v>
      </c>
      <c r="F33" s="218">
        <v>2</v>
      </c>
      <c r="G33" s="46"/>
      <c r="H33" s="218">
        <v>1</v>
      </c>
      <c r="I33" s="218">
        <v>2</v>
      </c>
      <c r="J33" s="219" t="s">
        <v>120</v>
      </c>
      <c r="K33" s="192" t="s">
        <v>53</v>
      </c>
      <c r="L33" s="217" t="s">
        <v>16</v>
      </c>
      <c r="M33" s="218">
        <v>0</v>
      </c>
      <c r="N33" s="218">
        <v>2</v>
      </c>
      <c r="O33" s="46"/>
      <c r="P33" s="218">
        <v>1</v>
      </c>
      <c r="Q33" s="218">
        <v>3</v>
      </c>
    </row>
    <row r="34" spans="2:18" s="5" customFormat="1" ht="26.1" customHeight="1">
      <c r="B34" s="47"/>
      <c r="C34" s="220" t="s">
        <v>74</v>
      </c>
      <c r="D34" s="221" t="s">
        <v>14</v>
      </c>
      <c r="E34" s="222">
        <v>2</v>
      </c>
      <c r="F34" s="222">
        <v>1</v>
      </c>
      <c r="G34" s="49"/>
      <c r="H34" s="222">
        <v>2.5</v>
      </c>
      <c r="I34" s="222">
        <v>5</v>
      </c>
      <c r="J34" s="47"/>
      <c r="K34" s="220" t="s">
        <v>74</v>
      </c>
      <c r="L34" s="221" t="s">
        <v>14</v>
      </c>
      <c r="M34" s="222">
        <v>2</v>
      </c>
      <c r="N34" s="222">
        <v>1</v>
      </c>
      <c r="O34" s="49"/>
      <c r="P34" s="222">
        <v>2.5</v>
      </c>
      <c r="Q34" s="222">
        <v>5</v>
      </c>
    </row>
    <row r="35" spans="2:18" s="5" customFormat="1" ht="26.1" customHeight="1">
      <c r="B35" s="47"/>
      <c r="C35" s="192" t="s">
        <v>75</v>
      </c>
      <c r="D35" s="189" t="s">
        <v>14</v>
      </c>
      <c r="E35" s="214">
        <v>2</v>
      </c>
      <c r="F35" s="214">
        <v>1</v>
      </c>
      <c r="G35" s="51"/>
      <c r="H35" s="214">
        <v>2.5</v>
      </c>
      <c r="I35" s="214">
        <v>5</v>
      </c>
      <c r="J35" s="47"/>
      <c r="K35" s="192" t="s">
        <v>75</v>
      </c>
      <c r="L35" s="189" t="s">
        <v>14</v>
      </c>
      <c r="M35" s="214">
        <v>2</v>
      </c>
      <c r="N35" s="214">
        <v>1</v>
      </c>
      <c r="O35" s="51"/>
      <c r="P35" s="214">
        <v>2.5</v>
      </c>
      <c r="Q35" s="214">
        <v>5</v>
      </c>
    </row>
    <row r="36" spans="2:18" s="5" customFormat="1" ht="26.1" customHeight="1" thickBot="1">
      <c r="B36" s="52"/>
      <c r="C36" s="223" t="s">
        <v>76</v>
      </c>
      <c r="D36" s="224" t="s">
        <v>14</v>
      </c>
      <c r="E36" s="225">
        <v>2</v>
      </c>
      <c r="F36" s="225">
        <v>1</v>
      </c>
      <c r="G36" s="54"/>
      <c r="H36" s="225">
        <v>2.5</v>
      </c>
      <c r="I36" s="225">
        <v>5</v>
      </c>
      <c r="J36" s="52"/>
      <c r="K36" s="223" t="s">
        <v>76</v>
      </c>
      <c r="L36" s="224" t="s">
        <v>14</v>
      </c>
      <c r="M36" s="225">
        <v>2</v>
      </c>
      <c r="N36" s="225">
        <v>1</v>
      </c>
      <c r="O36" s="54"/>
      <c r="P36" s="225">
        <v>2.5</v>
      </c>
      <c r="Q36" s="225">
        <v>5</v>
      </c>
    </row>
    <row r="37" spans="2:18" ht="26.1" customHeight="1" thickBot="1">
      <c r="B37" s="309" t="s">
        <v>11</v>
      </c>
      <c r="C37" s="310"/>
      <c r="D37" s="311"/>
      <c r="E37" s="227">
        <f>SUM(E29:E36)</f>
        <v>14</v>
      </c>
      <c r="F37" s="227">
        <f>SUM(F29:F36)</f>
        <v>8</v>
      </c>
      <c r="G37" s="227"/>
      <c r="H37" s="228">
        <f>SUM(H29:H36)</f>
        <v>18</v>
      </c>
      <c r="I37" s="227">
        <f>SUM(I29:I36)</f>
        <v>30</v>
      </c>
      <c r="J37" s="309" t="s">
        <v>11</v>
      </c>
      <c r="K37" s="310"/>
      <c r="L37" s="311"/>
      <c r="M37" s="227">
        <f>SUM(M29:M36)</f>
        <v>16</v>
      </c>
      <c r="N37" s="227">
        <f>SUM(N29:N36)</f>
        <v>7</v>
      </c>
      <c r="O37" s="227"/>
      <c r="P37" s="229">
        <f>SUM(P29:P36)</f>
        <v>19.5</v>
      </c>
      <c r="Q37" s="227">
        <f>SUM(Q29:Q36)</f>
        <v>30</v>
      </c>
    </row>
    <row r="38" spans="2:18" ht="26.1" customHeight="1" thickBot="1">
      <c r="B38" s="226"/>
      <c r="C38" s="226"/>
      <c r="D38" s="226"/>
      <c r="E38" s="230"/>
      <c r="F38" s="230"/>
      <c r="G38" s="230"/>
      <c r="H38" s="231"/>
      <c r="I38" s="230"/>
      <c r="J38" s="226"/>
      <c r="K38" s="226"/>
      <c r="L38" s="226"/>
      <c r="M38" s="230"/>
      <c r="N38" s="230"/>
      <c r="O38" s="230"/>
      <c r="P38" s="230"/>
      <c r="Q38" s="230"/>
      <c r="R38" s="4"/>
    </row>
    <row r="39" spans="2:18" ht="26.1" customHeight="1" thickBot="1">
      <c r="B39" s="298" t="s">
        <v>77</v>
      </c>
      <c r="C39" s="299"/>
      <c r="D39" s="299"/>
      <c r="E39" s="299"/>
      <c r="F39" s="299"/>
      <c r="G39" s="299"/>
      <c r="H39" s="299"/>
      <c r="I39" s="300"/>
      <c r="J39" s="232" t="s">
        <v>78</v>
      </c>
      <c r="K39" s="178"/>
      <c r="L39" s="178"/>
      <c r="M39" s="178"/>
      <c r="N39" s="178"/>
      <c r="O39" s="233"/>
      <c r="P39" s="179"/>
      <c r="Q39" s="180"/>
    </row>
    <row r="40" spans="2:18" s="5" customFormat="1" ht="26.1" customHeight="1">
      <c r="B40" s="31" t="s">
        <v>121</v>
      </c>
      <c r="C40" s="234" t="s">
        <v>122</v>
      </c>
      <c r="D40" s="235" t="s">
        <v>14</v>
      </c>
      <c r="E40" s="236">
        <v>2</v>
      </c>
      <c r="F40" s="236">
        <v>1</v>
      </c>
      <c r="G40" s="57"/>
      <c r="H40" s="236">
        <v>2.5</v>
      </c>
      <c r="I40" s="236">
        <v>5</v>
      </c>
      <c r="J40" s="212" t="s">
        <v>128</v>
      </c>
      <c r="K40" s="234" t="s">
        <v>127</v>
      </c>
      <c r="L40" s="235" t="s">
        <v>14</v>
      </c>
      <c r="M40" s="236">
        <v>2</v>
      </c>
      <c r="N40" s="236">
        <v>1</v>
      </c>
      <c r="O40" s="57"/>
      <c r="P40" s="236">
        <v>2.5</v>
      </c>
      <c r="Q40" s="236">
        <v>5</v>
      </c>
    </row>
    <row r="41" spans="2:18" s="5" customFormat="1" ht="26.1" customHeight="1">
      <c r="B41" s="237" t="s">
        <v>123</v>
      </c>
      <c r="C41" s="211" t="s">
        <v>43</v>
      </c>
      <c r="D41" s="213" t="s">
        <v>14</v>
      </c>
      <c r="E41" s="214">
        <v>2</v>
      </c>
      <c r="F41" s="214">
        <v>1</v>
      </c>
      <c r="G41" s="51"/>
      <c r="H41" s="214">
        <v>2.5</v>
      </c>
      <c r="I41" s="214">
        <v>5</v>
      </c>
      <c r="J41" s="212" t="s">
        <v>129</v>
      </c>
      <c r="K41" s="211" t="s">
        <v>22</v>
      </c>
      <c r="L41" s="213" t="s">
        <v>14</v>
      </c>
      <c r="M41" s="214">
        <v>2</v>
      </c>
      <c r="N41" s="214">
        <v>1</v>
      </c>
      <c r="O41" s="51"/>
      <c r="P41" s="214">
        <v>2.5</v>
      </c>
      <c r="Q41" s="214">
        <v>5</v>
      </c>
    </row>
    <row r="42" spans="2:18" s="5" customFormat="1" ht="26.1" customHeight="1">
      <c r="B42" s="237" t="s">
        <v>124</v>
      </c>
      <c r="C42" s="211" t="s">
        <v>44</v>
      </c>
      <c r="D42" s="213" t="s">
        <v>14</v>
      </c>
      <c r="E42" s="214">
        <v>2</v>
      </c>
      <c r="F42" s="214">
        <v>1</v>
      </c>
      <c r="G42" s="51"/>
      <c r="H42" s="214">
        <v>2.5</v>
      </c>
      <c r="I42" s="214">
        <v>5</v>
      </c>
      <c r="J42" s="212" t="s">
        <v>130</v>
      </c>
      <c r="K42" s="211" t="s">
        <v>49</v>
      </c>
      <c r="L42" s="213" t="s">
        <v>14</v>
      </c>
      <c r="M42" s="214">
        <v>2</v>
      </c>
      <c r="N42" s="214">
        <v>1</v>
      </c>
      <c r="O42" s="51"/>
      <c r="P42" s="214">
        <v>2.5</v>
      </c>
      <c r="Q42" s="214">
        <v>5</v>
      </c>
    </row>
    <row r="43" spans="2:18" s="5" customFormat="1" ht="26.1" customHeight="1">
      <c r="B43" s="35" t="s">
        <v>125</v>
      </c>
      <c r="C43" s="238" t="s">
        <v>47</v>
      </c>
      <c r="D43" s="58" t="s">
        <v>14</v>
      </c>
      <c r="E43" s="59">
        <v>2</v>
      </c>
      <c r="F43" s="59">
        <v>1</v>
      </c>
      <c r="G43" s="46"/>
      <c r="H43" s="59">
        <v>2.5</v>
      </c>
      <c r="I43" s="59">
        <v>5</v>
      </c>
      <c r="J43" s="239" t="s">
        <v>131</v>
      </c>
      <c r="K43" s="240" t="s">
        <v>50</v>
      </c>
      <c r="L43" s="58" t="s">
        <v>14</v>
      </c>
      <c r="M43" s="59">
        <v>2</v>
      </c>
      <c r="N43" s="59">
        <v>1</v>
      </c>
      <c r="O43" s="46"/>
      <c r="P43" s="59">
        <v>2.5</v>
      </c>
      <c r="Q43" s="59">
        <v>5</v>
      </c>
    </row>
    <row r="44" spans="2:18" s="5" customFormat="1" ht="26.1" customHeight="1" thickBot="1">
      <c r="B44" s="241" t="s">
        <v>126</v>
      </c>
      <c r="C44" s="242" t="s">
        <v>48</v>
      </c>
      <c r="D44" s="61" t="s">
        <v>14</v>
      </c>
      <c r="E44" s="62">
        <v>2</v>
      </c>
      <c r="F44" s="62">
        <v>1</v>
      </c>
      <c r="G44" s="60"/>
      <c r="H44" s="62">
        <v>2.5</v>
      </c>
      <c r="I44" s="62">
        <v>5</v>
      </c>
      <c r="J44" s="241" t="s">
        <v>132</v>
      </c>
      <c r="K44" s="243" t="s">
        <v>51</v>
      </c>
      <c r="L44" s="61" t="s">
        <v>14</v>
      </c>
      <c r="M44" s="62">
        <v>2</v>
      </c>
      <c r="N44" s="62">
        <v>1</v>
      </c>
      <c r="O44" s="60"/>
      <c r="P44" s="62">
        <v>2.5</v>
      </c>
      <c r="Q44" s="62">
        <v>5</v>
      </c>
    </row>
    <row r="45" spans="2:18" ht="9.9499999999999993" customHeight="1">
      <c r="B45" s="63"/>
      <c r="C45" s="63"/>
      <c r="D45" s="44"/>
      <c r="E45" s="43"/>
      <c r="F45" s="43"/>
      <c r="G45" s="43"/>
      <c r="H45" s="43"/>
      <c r="I45" s="43"/>
      <c r="J45" s="64"/>
      <c r="K45" s="43"/>
      <c r="L45" s="44"/>
      <c r="M45" s="43"/>
      <c r="N45" s="43"/>
      <c r="O45" s="64"/>
      <c r="P45" s="43"/>
      <c r="Q45" s="43"/>
    </row>
    <row r="46" spans="2:18" ht="14.1" customHeight="1">
      <c r="B46" s="63"/>
      <c r="C46" s="63"/>
      <c r="D46" s="44"/>
      <c r="E46" s="43"/>
      <c r="F46" s="43"/>
      <c r="G46" s="43"/>
      <c r="H46" s="43"/>
      <c r="I46" s="43"/>
      <c r="J46" s="43"/>
    </row>
    <row r="47" spans="2:18" ht="14.1" customHeight="1">
      <c r="B47" s="63"/>
      <c r="C47" s="65"/>
      <c r="D47" s="44"/>
      <c r="E47" s="43"/>
      <c r="F47" s="43"/>
      <c r="G47" s="43"/>
      <c r="H47" s="43"/>
      <c r="I47" s="43"/>
      <c r="J47" s="43"/>
    </row>
    <row r="48" spans="2:18" ht="14.1" customHeight="1">
      <c r="B48" s="63"/>
      <c r="C48" s="43"/>
      <c r="K48" s="301"/>
      <c r="L48" s="301"/>
      <c r="M48" s="301"/>
      <c r="N48" s="301"/>
      <c r="O48" s="301"/>
      <c r="P48" s="301"/>
      <c r="Q48" s="301"/>
    </row>
    <row r="49" spans="2:17" ht="14.1" customHeight="1">
      <c r="B49" s="63"/>
      <c r="C49" s="43"/>
      <c r="K49" s="301"/>
      <c r="L49" s="301"/>
      <c r="M49" s="301"/>
      <c r="N49" s="301"/>
      <c r="O49" s="301"/>
      <c r="P49" s="301"/>
      <c r="Q49" s="301"/>
    </row>
    <row r="50" spans="2:17" ht="14.1" customHeight="1">
      <c r="B50" s="63"/>
      <c r="C50" s="43"/>
    </row>
    <row r="51" spans="2:17" ht="14.1" customHeight="1">
      <c r="B51" s="1"/>
      <c r="C51" s="1"/>
    </row>
    <row r="52" spans="2:17" ht="14.1" customHeight="1">
      <c r="B52" s="1"/>
      <c r="C52" s="1"/>
    </row>
    <row r="53" spans="2:17" ht="14.1" customHeight="1">
      <c r="B53" s="1"/>
      <c r="C53" s="1"/>
    </row>
    <row r="54" spans="2:17" ht="14.1" customHeight="1">
      <c r="B54" s="1"/>
      <c r="C54" s="1"/>
    </row>
    <row r="55" spans="2:17" ht="14.1" customHeight="1">
      <c r="B55" s="1"/>
      <c r="C55" s="1"/>
    </row>
    <row r="56" spans="2:17" ht="14.1" customHeight="1">
      <c r="B56" s="1"/>
      <c r="C56" s="1"/>
    </row>
    <row r="57" spans="2:17" ht="14.1" customHeight="1">
      <c r="B57" s="1"/>
      <c r="C57" s="1"/>
    </row>
    <row r="58" spans="2:17" ht="14.1" customHeight="1">
      <c r="B58" s="1"/>
      <c r="C58" s="1"/>
    </row>
    <row r="59" spans="2:17" ht="14.1" customHeight="1"/>
    <row r="60" spans="2:17" ht="14.1" customHeight="1"/>
    <row r="61" spans="2:17" ht="14.1" customHeight="1"/>
    <row r="62" spans="2:17" ht="14.1" customHeight="1"/>
    <row r="63" spans="2:17" s="6" customFormat="1" ht="14.1" customHeight="1">
      <c r="D63" s="7"/>
      <c r="L63" s="297"/>
      <c r="M63" s="297"/>
      <c r="N63" s="297"/>
      <c r="O63" s="297"/>
      <c r="P63" s="297"/>
      <c r="Q63" s="297"/>
    </row>
  </sheetData>
  <mergeCells count="22">
    <mergeCell ref="B2:Q2"/>
    <mergeCell ref="B7:I7"/>
    <mergeCell ref="J7:Q7"/>
    <mergeCell ref="B6:Q6"/>
    <mergeCell ref="B3:Q3"/>
    <mergeCell ref="B4:Q4"/>
    <mergeCell ref="B5:Q5"/>
    <mergeCell ref="B17:H17"/>
    <mergeCell ref="B16:D16"/>
    <mergeCell ref="J16:L16"/>
    <mergeCell ref="B37:D37"/>
    <mergeCell ref="J37:L37"/>
    <mergeCell ref="B27:I27"/>
    <mergeCell ref="J27:Q27"/>
    <mergeCell ref="B21:D21"/>
    <mergeCell ref="J17:P17"/>
    <mergeCell ref="J23:Q23"/>
    <mergeCell ref="L63:Q63"/>
    <mergeCell ref="B39:I39"/>
    <mergeCell ref="K48:Q48"/>
    <mergeCell ref="J21:L21"/>
    <mergeCell ref="K49:Q49"/>
  </mergeCells>
  <phoneticPr fontId="0" type="noConversion"/>
  <pageMargins left="0.39370078740157483" right="0" top="0.39370078740157483" bottom="0.39370078740157483" header="0" footer="0"/>
  <pageSetup paperSize="9" scale="73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64"/>
  <sheetViews>
    <sheetView showGridLines="0" tabSelected="1" topLeftCell="A28" workbookViewId="0">
      <selection sqref="A1:R50"/>
    </sheetView>
  </sheetViews>
  <sheetFormatPr defaultColWidth="5.7109375" defaultRowHeight="9.9499999999999993" customHeight="1"/>
  <cols>
    <col min="1" max="1" width="3.5703125" style="10" customWidth="1"/>
    <col min="2" max="2" width="8.42578125" style="10" customWidth="1"/>
    <col min="3" max="3" width="26.140625" style="10" customWidth="1"/>
    <col min="4" max="4" width="8.42578125" style="16" customWidth="1"/>
    <col min="5" max="6" width="5.85546875" style="10" bestFit="1" customWidth="1"/>
    <col min="7" max="7" width="5.7109375" style="10"/>
    <col min="8" max="8" width="6.140625" style="10" bestFit="1" customWidth="1"/>
    <col min="9" max="9" width="5.85546875" style="10" bestFit="1" customWidth="1"/>
    <col min="10" max="10" width="9.140625" style="10" bestFit="1" customWidth="1"/>
    <col min="11" max="11" width="26.28515625" style="10" customWidth="1"/>
    <col min="12" max="12" width="8.7109375" style="16" customWidth="1"/>
    <col min="13" max="14" width="5.85546875" style="10" bestFit="1" customWidth="1"/>
    <col min="15" max="15" width="5.7109375" style="10"/>
    <col min="16" max="17" width="5.85546875" style="10" bestFit="1" customWidth="1"/>
    <col min="18" max="18" width="3" style="10" customWidth="1"/>
    <col min="19" max="16384" width="5.7109375" style="10"/>
  </cols>
  <sheetData>
    <row r="2" spans="1:17" ht="20.100000000000001" customHeight="1">
      <c r="B2" s="329" t="s">
        <v>30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7" ht="20.100000000000001" customHeight="1">
      <c r="B3" s="329" t="s">
        <v>31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17" ht="20.100000000000001" customHeight="1">
      <c r="B4" s="329" t="s">
        <v>72</v>
      </c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</row>
    <row r="5" spans="1:17" ht="20.100000000000001" customHeight="1">
      <c r="B5" s="329" t="s">
        <v>71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</row>
    <row r="6" spans="1:17" ht="20.100000000000001" customHeight="1" thickBot="1">
      <c r="B6" s="330" t="s">
        <v>182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</row>
    <row r="7" spans="1:17" s="12" customFormat="1" ht="27.95" customHeight="1" thickBot="1">
      <c r="A7" s="11"/>
      <c r="B7" s="324" t="s">
        <v>79</v>
      </c>
      <c r="C7" s="325"/>
      <c r="D7" s="325"/>
      <c r="E7" s="325"/>
      <c r="F7" s="325"/>
      <c r="G7" s="325"/>
      <c r="H7" s="325"/>
      <c r="I7" s="326"/>
      <c r="J7" s="324" t="s">
        <v>80</v>
      </c>
      <c r="K7" s="325"/>
      <c r="L7" s="325"/>
      <c r="M7" s="325"/>
      <c r="N7" s="325"/>
      <c r="O7" s="325"/>
      <c r="P7" s="325"/>
      <c r="Q7" s="326"/>
    </row>
    <row r="8" spans="1:17" s="12" customFormat="1" ht="27.95" customHeight="1" thickBot="1">
      <c r="A8" s="11"/>
      <c r="B8" s="116" t="s">
        <v>34</v>
      </c>
      <c r="C8" s="71" t="s">
        <v>81</v>
      </c>
      <c r="D8" s="116" t="s">
        <v>35</v>
      </c>
      <c r="E8" s="72" t="s">
        <v>2</v>
      </c>
      <c r="F8" s="73" t="s">
        <v>145</v>
      </c>
      <c r="G8" s="73" t="s">
        <v>15</v>
      </c>
      <c r="H8" s="73" t="s">
        <v>55</v>
      </c>
      <c r="I8" s="117" t="s">
        <v>146</v>
      </c>
      <c r="J8" s="118" t="s">
        <v>34</v>
      </c>
      <c r="K8" s="74" t="s">
        <v>81</v>
      </c>
      <c r="L8" s="118" t="s">
        <v>35</v>
      </c>
      <c r="M8" s="73" t="s">
        <v>2</v>
      </c>
      <c r="N8" s="73" t="s">
        <v>145</v>
      </c>
      <c r="O8" s="71" t="s">
        <v>15</v>
      </c>
      <c r="P8" s="71" t="s">
        <v>55</v>
      </c>
      <c r="Q8" s="119" t="s">
        <v>146</v>
      </c>
    </row>
    <row r="9" spans="1:17" s="12" customFormat="1" ht="27.95" customHeight="1">
      <c r="A9" s="13"/>
      <c r="B9" s="76" t="s">
        <v>94</v>
      </c>
      <c r="C9" s="75" t="s">
        <v>147</v>
      </c>
      <c r="D9" s="76" t="s">
        <v>55</v>
      </c>
      <c r="E9" s="127">
        <v>2</v>
      </c>
      <c r="F9" s="127">
        <v>1</v>
      </c>
      <c r="G9" s="128"/>
      <c r="H9" s="127">
        <v>2.5</v>
      </c>
      <c r="I9" s="127">
        <v>3</v>
      </c>
      <c r="J9" s="76" t="s">
        <v>100</v>
      </c>
      <c r="K9" s="139" t="s">
        <v>149</v>
      </c>
      <c r="L9" s="76" t="s">
        <v>55</v>
      </c>
      <c r="M9" s="96">
        <v>2</v>
      </c>
      <c r="N9" s="96">
        <v>1</v>
      </c>
      <c r="O9" s="97"/>
      <c r="P9" s="96">
        <v>2.5</v>
      </c>
      <c r="Q9" s="96">
        <v>3</v>
      </c>
    </row>
    <row r="10" spans="1:17" s="12" customFormat="1" ht="27.95" customHeight="1">
      <c r="A10" s="13"/>
      <c r="B10" s="138" t="s">
        <v>133</v>
      </c>
      <c r="C10" s="77" t="s">
        <v>57</v>
      </c>
      <c r="D10" s="78" t="s">
        <v>56</v>
      </c>
      <c r="E10" s="129">
        <v>2</v>
      </c>
      <c r="F10" s="129">
        <v>1</v>
      </c>
      <c r="G10" s="130"/>
      <c r="H10" s="129">
        <v>2.5</v>
      </c>
      <c r="I10" s="129">
        <v>3</v>
      </c>
      <c r="J10" s="78" t="s">
        <v>102</v>
      </c>
      <c r="K10" s="103" t="s">
        <v>61</v>
      </c>
      <c r="L10" s="78" t="s">
        <v>56</v>
      </c>
      <c r="M10" s="101">
        <v>3</v>
      </c>
      <c r="N10" s="101">
        <v>1</v>
      </c>
      <c r="O10" s="102"/>
      <c r="P10" s="101">
        <v>3.5</v>
      </c>
      <c r="Q10" s="101">
        <v>4</v>
      </c>
    </row>
    <row r="11" spans="1:17" s="12" customFormat="1" ht="27.95" customHeight="1">
      <c r="A11" s="13"/>
      <c r="B11" s="123" t="s">
        <v>96</v>
      </c>
      <c r="C11" s="79" t="s">
        <v>58</v>
      </c>
      <c r="D11" s="78" t="s">
        <v>56</v>
      </c>
      <c r="E11" s="129">
        <v>3</v>
      </c>
      <c r="F11" s="129">
        <v>1</v>
      </c>
      <c r="G11" s="130"/>
      <c r="H11" s="129">
        <v>3.5</v>
      </c>
      <c r="I11" s="129">
        <v>4</v>
      </c>
      <c r="J11" s="78" t="s">
        <v>103</v>
      </c>
      <c r="K11" s="103" t="s">
        <v>62</v>
      </c>
      <c r="L11" s="78" t="s">
        <v>56</v>
      </c>
      <c r="M11" s="101">
        <v>3</v>
      </c>
      <c r="N11" s="101">
        <v>1</v>
      </c>
      <c r="O11" s="102"/>
      <c r="P11" s="101">
        <v>3.5</v>
      </c>
      <c r="Q11" s="101">
        <v>4</v>
      </c>
    </row>
    <row r="12" spans="1:17" s="12" customFormat="1" ht="27.95" customHeight="1">
      <c r="A12" s="13"/>
      <c r="B12" s="78" t="s">
        <v>97</v>
      </c>
      <c r="C12" s="79" t="s">
        <v>59</v>
      </c>
      <c r="D12" s="78" t="s">
        <v>56</v>
      </c>
      <c r="E12" s="129">
        <v>3</v>
      </c>
      <c r="F12" s="129">
        <v>1</v>
      </c>
      <c r="G12" s="130"/>
      <c r="H12" s="129">
        <v>3.5</v>
      </c>
      <c r="I12" s="129">
        <v>4</v>
      </c>
      <c r="J12" s="138" t="s">
        <v>104</v>
      </c>
      <c r="K12" s="140" t="s">
        <v>150</v>
      </c>
      <c r="L12" s="138" t="s">
        <v>56</v>
      </c>
      <c r="M12" s="141">
        <v>3</v>
      </c>
      <c r="N12" s="141">
        <v>1</v>
      </c>
      <c r="O12" s="141"/>
      <c r="P12" s="141">
        <v>3.5</v>
      </c>
      <c r="Q12" s="141">
        <v>4</v>
      </c>
    </row>
    <row r="13" spans="1:17" s="12" customFormat="1" ht="27.95" customHeight="1">
      <c r="A13" s="13"/>
      <c r="B13" s="78" t="s">
        <v>98</v>
      </c>
      <c r="C13" s="126" t="s">
        <v>148</v>
      </c>
      <c r="D13" s="78" t="s">
        <v>56</v>
      </c>
      <c r="E13" s="45">
        <v>3</v>
      </c>
      <c r="F13" s="45">
        <v>1</v>
      </c>
      <c r="G13" s="45"/>
      <c r="H13" s="45">
        <v>3.5</v>
      </c>
      <c r="I13" s="45">
        <v>4</v>
      </c>
      <c r="J13" s="78" t="s">
        <v>106</v>
      </c>
      <c r="K13" s="173" t="s">
        <v>151</v>
      </c>
      <c r="L13" s="78" t="s">
        <v>56</v>
      </c>
      <c r="M13" s="101">
        <v>2</v>
      </c>
      <c r="N13" s="101">
        <v>0</v>
      </c>
      <c r="O13" s="101"/>
      <c r="P13" s="101">
        <v>2</v>
      </c>
      <c r="Q13" s="101">
        <v>3</v>
      </c>
    </row>
    <row r="14" spans="1:17" s="12" customFormat="1" ht="27.95" customHeight="1" thickBot="1">
      <c r="A14" s="13"/>
      <c r="B14" s="122" t="s">
        <v>99</v>
      </c>
      <c r="C14" s="125" t="s">
        <v>60</v>
      </c>
      <c r="D14" s="91" t="s">
        <v>56</v>
      </c>
      <c r="E14" s="131">
        <v>2</v>
      </c>
      <c r="F14" s="131">
        <v>0</v>
      </c>
      <c r="G14" s="132"/>
      <c r="H14" s="131">
        <v>2</v>
      </c>
      <c r="I14" s="131">
        <v>2</v>
      </c>
      <c r="J14" s="281" t="s">
        <v>107</v>
      </c>
      <c r="K14" s="282" t="s">
        <v>152</v>
      </c>
      <c r="L14" s="281" t="s">
        <v>56</v>
      </c>
      <c r="M14" s="142">
        <v>2</v>
      </c>
      <c r="N14" s="142">
        <v>0</v>
      </c>
      <c r="O14" s="142"/>
      <c r="P14" s="142">
        <v>2</v>
      </c>
      <c r="Q14" s="142">
        <v>2</v>
      </c>
    </row>
    <row r="15" spans="1:17" s="12" customFormat="1" ht="27.95" customHeight="1" thickBot="1">
      <c r="A15" s="13"/>
      <c r="B15" s="275"/>
      <c r="C15" s="276"/>
      <c r="D15" s="277"/>
      <c r="E15" s="278"/>
      <c r="F15" s="278"/>
      <c r="G15" s="250"/>
      <c r="H15" s="278"/>
      <c r="I15" s="279"/>
      <c r="J15" s="283"/>
      <c r="K15" s="284" t="s">
        <v>173</v>
      </c>
      <c r="L15" s="283" t="s">
        <v>54</v>
      </c>
      <c r="M15" s="280">
        <v>0</v>
      </c>
      <c r="N15" s="182">
        <v>0</v>
      </c>
      <c r="O15" s="182"/>
      <c r="P15" s="182">
        <v>0</v>
      </c>
      <c r="Q15" s="182">
        <v>8</v>
      </c>
    </row>
    <row r="16" spans="1:17" s="14" customFormat="1" ht="27.95" customHeight="1" thickBot="1">
      <c r="B16" s="331" t="s">
        <v>32</v>
      </c>
      <c r="C16" s="332"/>
      <c r="D16" s="333"/>
      <c r="E16" s="272">
        <f>SUM(E9:E14)</f>
        <v>15</v>
      </c>
      <c r="F16" s="272">
        <f>SUM(F9:F14)</f>
        <v>5</v>
      </c>
      <c r="G16" s="273"/>
      <c r="H16" s="274">
        <f>SUM(H9:H14)</f>
        <v>17.5</v>
      </c>
      <c r="I16" s="273">
        <f>SUM(I9:I14)</f>
        <v>20</v>
      </c>
      <c r="J16" s="334" t="s">
        <v>32</v>
      </c>
      <c r="K16" s="335"/>
      <c r="L16" s="336"/>
      <c r="M16" s="288">
        <f ca="1">SUM(M9:M16)</f>
        <v>15</v>
      </c>
      <c r="N16" s="288">
        <f ca="1">SUM(N9:N16)</f>
        <v>4</v>
      </c>
      <c r="O16" s="289"/>
      <c r="P16" s="290">
        <f ca="1">SUM(P9:P16)</f>
        <v>17</v>
      </c>
      <c r="Q16" s="289">
        <v>28</v>
      </c>
    </row>
    <row r="17" spans="1:17" ht="27.95" customHeight="1" thickBot="1">
      <c r="B17" s="319"/>
      <c r="C17" s="320"/>
      <c r="D17" s="320"/>
      <c r="E17" s="320"/>
      <c r="F17" s="320"/>
      <c r="G17" s="320"/>
      <c r="H17" s="321"/>
      <c r="I17" s="26"/>
      <c r="J17" s="319"/>
      <c r="K17" s="320"/>
      <c r="L17" s="320"/>
      <c r="M17" s="320"/>
      <c r="N17" s="320"/>
      <c r="O17" s="320"/>
      <c r="P17" s="321"/>
      <c r="Q17" s="92"/>
    </row>
    <row r="18" spans="1:17" s="14" customFormat="1" ht="27.95" customHeight="1">
      <c r="B18" s="82" t="s">
        <v>7</v>
      </c>
      <c r="C18" s="83" t="s">
        <v>153</v>
      </c>
      <c r="D18" s="84" t="s">
        <v>55</v>
      </c>
      <c r="E18" s="29">
        <v>2</v>
      </c>
      <c r="F18" s="29">
        <v>0</v>
      </c>
      <c r="G18" s="29"/>
      <c r="H18" s="29">
        <v>2</v>
      </c>
      <c r="I18" s="30">
        <v>2</v>
      </c>
      <c r="J18" s="85" t="s">
        <v>9</v>
      </c>
      <c r="K18" s="83" t="s">
        <v>156</v>
      </c>
      <c r="L18" s="84" t="s">
        <v>55</v>
      </c>
      <c r="M18" s="29">
        <v>2</v>
      </c>
      <c r="N18" s="29">
        <v>0</v>
      </c>
      <c r="O18" s="29"/>
      <c r="P18" s="29">
        <v>2</v>
      </c>
      <c r="Q18" s="29">
        <v>2</v>
      </c>
    </row>
    <row r="19" spans="1:17" s="14" customFormat="1" ht="27.95" customHeight="1">
      <c r="B19" s="86" t="s">
        <v>8</v>
      </c>
      <c r="C19" s="87" t="s">
        <v>154</v>
      </c>
      <c r="D19" s="88" t="s">
        <v>55</v>
      </c>
      <c r="E19" s="33">
        <v>2</v>
      </c>
      <c r="F19" s="33">
        <v>0</v>
      </c>
      <c r="G19" s="33"/>
      <c r="H19" s="33">
        <v>2</v>
      </c>
      <c r="I19" s="34">
        <v>2</v>
      </c>
      <c r="J19" s="89" t="s">
        <v>10</v>
      </c>
      <c r="K19" s="87" t="s">
        <v>157</v>
      </c>
      <c r="L19" s="88" t="s">
        <v>55</v>
      </c>
      <c r="M19" s="33">
        <v>2</v>
      </c>
      <c r="N19" s="33">
        <v>0</v>
      </c>
      <c r="O19" s="33"/>
      <c r="P19" s="134">
        <v>2</v>
      </c>
      <c r="Q19" s="33">
        <v>2</v>
      </c>
    </row>
    <row r="20" spans="1:17" s="14" customFormat="1" ht="27.95" customHeight="1" thickBot="1">
      <c r="B20" s="90" t="s">
        <v>21</v>
      </c>
      <c r="C20" s="87" t="s">
        <v>155</v>
      </c>
      <c r="D20" s="91" t="s">
        <v>55</v>
      </c>
      <c r="E20" s="37">
        <v>2</v>
      </c>
      <c r="F20" s="37">
        <v>0</v>
      </c>
      <c r="G20" s="37"/>
      <c r="H20" s="37">
        <v>2</v>
      </c>
      <c r="I20" s="38">
        <v>2</v>
      </c>
      <c r="J20" s="80" t="s">
        <v>20</v>
      </c>
      <c r="K20" s="87" t="s">
        <v>158</v>
      </c>
      <c r="L20" s="91" t="s">
        <v>55</v>
      </c>
      <c r="M20" s="37">
        <v>2</v>
      </c>
      <c r="N20" s="37">
        <v>0</v>
      </c>
      <c r="O20" s="37"/>
      <c r="P20" s="37">
        <v>2</v>
      </c>
      <c r="Q20" s="37">
        <v>2</v>
      </c>
    </row>
    <row r="21" spans="1:17" ht="27.95" customHeight="1" thickBot="1">
      <c r="A21" s="15"/>
      <c r="B21" s="320" t="s">
        <v>33</v>
      </c>
      <c r="C21" s="320"/>
      <c r="D21" s="321"/>
      <c r="E21" s="40">
        <v>21</v>
      </c>
      <c r="F21" s="40">
        <v>5</v>
      </c>
      <c r="G21" s="40"/>
      <c r="H21" s="42">
        <v>23.5</v>
      </c>
      <c r="I21" s="41">
        <f>SUM(I16:I20)</f>
        <v>26</v>
      </c>
      <c r="J21" s="323" t="s">
        <v>33</v>
      </c>
      <c r="K21" s="320"/>
      <c r="L21" s="321"/>
      <c r="M21" s="40">
        <v>21</v>
      </c>
      <c r="N21" s="40">
        <v>4</v>
      </c>
      <c r="O21" s="40"/>
      <c r="P21" s="133">
        <v>23</v>
      </c>
      <c r="Q21" s="26">
        <v>34</v>
      </c>
    </row>
    <row r="22" spans="1:17" ht="27.95" customHeight="1">
      <c r="A22" s="17"/>
      <c r="B22" s="181"/>
      <c r="C22" s="181"/>
      <c r="D22" s="181"/>
      <c r="E22" s="285"/>
      <c r="F22" s="285"/>
      <c r="G22" s="285"/>
      <c r="H22" s="286"/>
      <c r="I22" s="267"/>
      <c r="J22" s="181"/>
      <c r="K22" s="181"/>
      <c r="L22" s="181"/>
      <c r="M22" s="285"/>
      <c r="N22" s="285"/>
      <c r="O22" s="285"/>
      <c r="P22" s="287"/>
      <c r="Q22" s="267"/>
    </row>
    <row r="23" spans="1:17" ht="27.95" customHeight="1">
      <c r="A23" s="17"/>
      <c r="B23" s="181"/>
      <c r="C23" s="181"/>
      <c r="D23" s="181"/>
      <c r="E23" s="285"/>
      <c r="F23" s="285"/>
      <c r="G23" s="285"/>
      <c r="H23" s="286"/>
      <c r="I23" s="267"/>
      <c r="J23" s="315" t="s">
        <v>172</v>
      </c>
      <c r="K23" s="315"/>
      <c r="L23" s="315"/>
      <c r="M23" s="315"/>
      <c r="N23" s="315"/>
      <c r="O23" s="315"/>
      <c r="P23" s="315"/>
      <c r="Q23" s="315"/>
    </row>
    <row r="24" spans="1:17" ht="27.95" customHeight="1">
      <c r="A24" s="17"/>
      <c r="B24" s="181"/>
      <c r="C24" s="181"/>
      <c r="D24" s="181"/>
      <c r="E24" s="285"/>
      <c r="F24" s="285"/>
      <c r="G24" s="285"/>
      <c r="H24" s="286"/>
      <c r="I24" s="267"/>
      <c r="J24" s="292" t="s">
        <v>174</v>
      </c>
      <c r="K24" s="292" t="s">
        <v>175</v>
      </c>
      <c r="L24" s="291" t="s">
        <v>54</v>
      </c>
      <c r="M24" s="270">
        <v>0</v>
      </c>
      <c r="N24" s="270">
        <v>0</v>
      </c>
      <c r="O24" s="270"/>
      <c r="P24" s="271">
        <v>0</v>
      </c>
      <c r="Q24" s="269">
        <v>8</v>
      </c>
    </row>
    <row r="25" spans="1:17" ht="27.95" customHeight="1">
      <c r="A25" s="17"/>
      <c r="B25" s="181"/>
      <c r="C25" s="181"/>
      <c r="D25" s="181"/>
      <c r="E25" s="285"/>
      <c r="F25" s="285"/>
      <c r="G25" s="285"/>
      <c r="H25" s="286"/>
      <c r="I25" s="267"/>
      <c r="J25" s="292" t="s">
        <v>176</v>
      </c>
      <c r="K25" s="293" t="s">
        <v>178</v>
      </c>
      <c r="L25" s="291" t="s">
        <v>54</v>
      </c>
      <c r="M25" s="270">
        <v>0</v>
      </c>
      <c r="N25" s="270">
        <v>0</v>
      </c>
      <c r="O25" s="270"/>
      <c r="P25" s="271">
        <v>0</v>
      </c>
      <c r="Q25" s="269">
        <v>8</v>
      </c>
    </row>
    <row r="26" spans="1:17" ht="27.95" customHeight="1" thickBot="1">
      <c r="B26" s="111"/>
      <c r="C26" s="111"/>
      <c r="D26" s="115"/>
      <c r="E26" s="111"/>
      <c r="F26" s="111"/>
      <c r="G26" s="111"/>
      <c r="H26" s="111"/>
      <c r="I26" s="111"/>
      <c r="J26" s="111"/>
      <c r="K26" s="111"/>
      <c r="L26" s="115"/>
      <c r="M26" s="111"/>
      <c r="N26" s="111"/>
      <c r="O26" s="111"/>
      <c r="P26" s="111"/>
      <c r="Q26" s="111"/>
    </row>
    <row r="27" spans="1:17" ht="27.95" customHeight="1" thickBot="1">
      <c r="A27" s="17"/>
      <c r="B27" s="324" t="s">
        <v>82</v>
      </c>
      <c r="C27" s="325"/>
      <c r="D27" s="325"/>
      <c r="E27" s="325"/>
      <c r="F27" s="325"/>
      <c r="G27" s="325"/>
      <c r="H27" s="325"/>
      <c r="I27" s="326"/>
      <c r="J27" s="327" t="s">
        <v>83</v>
      </c>
      <c r="K27" s="325"/>
      <c r="L27" s="325"/>
      <c r="M27" s="325"/>
      <c r="N27" s="325"/>
      <c r="O27" s="325"/>
      <c r="P27" s="325"/>
      <c r="Q27" s="326"/>
    </row>
    <row r="28" spans="1:17" ht="27.95" customHeight="1" thickBot="1">
      <c r="A28" s="15"/>
      <c r="B28" s="120" t="s">
        <v>34</v>
      </c>
      <c r="C28" s="93" t="s">
        <v>81</v>
      </c>
      <c r="D28" s="121" t="s">
        <v>35</v>
      </c>
      <c r="E28" s="93" t="s">
        <v>2</v>
      </c>
      <c r="F28" s="94" t="s">
        <v>145</v>
      </c>
      <c r="G28" s="93" t="s">
        <v>15</v>
      </c>
      <c r="H28" s="94" t="s">
        <v>55</v>
      </c>
      <c r="I28" s="93" t="s">
        <v>146</v>
      </c>
      <c r="J28" s="121" t="s">
        <v>34</v>
      </c>
      <c r="K28" s="95" t="s">
        <v>81</v>
      </c>
      <c r="L28" s="121" t="s">
        <v>35</v>
      </c>
      <c r="M28" s="94" t="s">
        <v>2</v>
      </c>
      <c r="N28" s="93" t="s">
        <v>145</v>
      </c>
      <c r="O28" s="94" t="s">
        <v>15</v>
      </c>
      <c r="P28" s="93" t="s">
        <v>55</v>
      </c>
      <c r="Q28" s="121" t="s">
        <v>146</v>
      </c>
    </row>
    <row r="29" spans="1:17" s="14" customFormat="1" ht="27.95" customHeight="1">
      <c r="A29" s="18"/>
      <c r="B29" s="82" t="s">
        <v>112</v>
      </c>
      <c r="C29" s="124" t="s">
        <v>136</v>
      </c>
      <c r="D29" s="76" t="s">
        <v>56</v>
      </c>
      <c r="E29" s="135">
        <v>2</v>
      </c>
      <c r="F29" s="135">
        <v>1</v>
      </c>
      <c r="G29" s="136"/>
      <c r="H29" s="135">
        <v>2.5</v>
      </c>
      <c r="I29" s="135">
        <v>3</v>
      </c>
      <c r="J29" s="82" t="s">
        <v>110</v>
      </c>
      <c r="K29" s="124" t="s">
        <v>137</v>
      </c>
      <c r="L29" s="76" t="s">
        <v>56</v>
      </c>
      <c r="M29" s="135">
        <v>2</v>
      </c>
      <c r="N29" s="135">
        <v>1</v>
      </c>
      <c r="O29" s="136"/>
      <c r="P29" s="135">
        <v>2.5</v>
      </c>
      <c r="Q29" s="135">
        <v>3</v>
      </c>
    </row>
    <row r="30" spans="1:17" s="14" customFormat="1" ht="27.95" customHeight="1">
      <c r="A30" s="18"/>
      <c r="B30" s="146" t="s">
        <v>113</v>
      </c>
      <c r="C30" s="19" t="s">
        <v>159</v>
      </c>
      <c r="D30" s="148" t="s">
        <v>56</v>
      </c>
      <c r="E30" s="45">
        <v>2</v>
      </c>
      <c r="F30" s="45">
        <v>1</v>
      </c>
      <c r="G30" s="46"/>
      <c r="H30" s="45">
        <v>2.5</v>
      </c>
      <c r="I30" s="45">
        <v>4</v>
      </c>
      <c r="J30" s="86" t="s">
        <v>117</v>
      </c>
      <c r="K30" s="149" t="s">
        <v>162</v>
      </c>
      <c r="L30" s="147" t="s">
        <v>56</v>
      </c>
      <c r="M30" s="144">
        <v>3</v>
      </c>
      <c r="N30" s="144">
        <v>0</v>
      </c>
      <c r="O30" s="145"/>
      <c r="P30" s="144">
        <v>3</v>
      </c>
      <c r="Q30" s="144">
        <v>3</v>
      </c>
    </row>
    <row r="31" spans="1:17" s="14" customFormat="1" ht="27.95" customHeight="1">
      <c r="A31" s="18"/>
      <c r="B31" s="86" t="s">
        <v>114</v>
      </c>
      <c r="C31" s="149" t="s">
        <v>64</v>
      </c>
      <c r="D31" s="78" t="s">
        <v>56</v>
      </c>
      <c r="E31" s="45">
        <v>3</v>
      </c>
      <c r="F31" s="45">
        <v>0</v>
      </c>
      <c r="G31" s="46"/>
      <c r="H31" s="45">
        <v>3</v>
      </c>
      <c r="I31" s="45">
        <v>3</v>
      </c>
      <c r="J31" s="86" t="s">
        <v>118</v>
      </c>
      <c r="K31" s="98" t="s">
        <v>67</v>
      </c>
      <c r="L31" s="99" t="s">
        <v>56</v>
      </c>
      <c r="M31" s="50">
        <v>3</v>
      </c>
      <c r="N31" s="50">
        <v>0</v>
      </c>
      <c r="O31" s="137"/>
      <c r="P31" s="50">
        <v>3</v>
      </c>
      <c r="Q31" s="50">
        <v>3</v>
      </c>
    </row>
    <row r="32" spans="1:17" s="14" customFormat="1" ht="27.95" customHeight="1">
      <c r="A32" s="20"/>
      <c r="B32" s="150" t="s">
        <v>115</v>
      </c>
      <c r="C32" s="173" t="s">
        <v>160</v>
      </c>
      <c r="D32" s="78" t="s">
        <v>56</v>
      </c>
      <c r="E32" s="45">
        <v>1</v>
      </c>
      <c r="F32" s="45">
        <v>1</v>
      </c>
      <c r="G32" s="46"/>
      <c r="H32" s="45">
        <v>1.5</v>
      </c>
      <c r="I32" s="45">
        <v>3</v>
      </c>
      <c r="J32" s="86" t="s">
        <v>119</v>
      </c>
      <c r="K32" s="100" t="s">
        <v>66</v>
      </c>
      <c r="L32" s="78" t="s">
        <v>56</v>
      </c>
      <c r="M32" s="45">
        <v>2</v>
      </c>
      <c r="N32" s="45">
        <v>1</v>
      </c>
      <c r="O32" s="46"/>
      <c r="P32" s="45">
        <v>2.5</v>
      </c>
      <c r="Q32" s="45">
        <v>3</v>
      </c>
    </row>
    <row r="33" spans="1:18" s="14" customFormat="1" ht="27.95" customHeight="1">
      <c r="A33" s="18"/>
      <c r="B33" s="86" t="s">
        <v>116</v>
      </c>
      <c r="C33" s="106" t="s">
        <v>161</v>
      </c>
      <c r="D33" s="138" t="s">
        <v>56</v>
      </c>
      <c r="E33" s="144">
        <v>0</v>
      </c>
      <c r="F33" s="144">
        <v>2</v>
      </c>
      <c r="G33" s="145"/>
      <c r="H33" s="144">
        <v>1</v>
      </c>
      <c r="I33" s="144">
        <v>2</v>
      </c>
      <c r="J33" s="146" t="s">
        <v>120</v>
      </c>
      <c r="K33" s="103" t="s">
        <v>163</v>
      </c>
      <c r="L33" s="78" t="s">
        <v>56</v>
      </c>
      <c r="M33" s="45">
        <v>0</v>
      </c>
      <c r="N33" s="45">
        <v>2</v>
      </c>
      <c r="O33" s="46"/>
      <c r="P33" s="45">
        <v>1</v>
      </c>
      <c r="Q33" s="45">
        <v>3</v>
      </c>
    </row>
    <row r="34" spans="1:18" s="14" customFormat="1" ht="27.95" customHeight="1">
      <c r="A34" s="18"/>
      <c r="B34" s="151"/>
      <c r="C34" s="100" t="s">
        <v>84</v>
      </c>
      <c r="D34" s="104" t="s">
        <v>54</v>
      </c>
      <c r="E34" s="48">
        <v>2</v>
      </c>
      <c r="F34" s="48">
        <v>1</v>
      </c>
      <c r="G34" s="49"/>
      <c r="H34" s="48">
        <v>2.5</v>
      </c>
      <c r="I34" s="48">
        <v>5</v>
      </c>
      <c r="J34" s="86"/>
      <c r="K34" s="106" t="s">
        <v>84</v>
      </c>
      <c r="L34" s="107" t="s">
        <v>54</v>
      </c>
      <c r="M34" s="48">
        <v>2</v>
      </c>
      <c r="N34" s="48">
        <v>1</v>
      </c>
      <c r="O34" s="49"/>
      <c r="P34" s="48">
        <v>2.5</v>
      </c>
      <c r="Q34" s="48">
        <v>5</v>
      </c>
    </row>
    <row r="35" spans="1:18" s="14" customFormat="1" ht="27.95" customHeight="1">
      <c r="A35" s="18"/>
      <c r="B35" s="86"/>
      <c r="C35" s="108" t="s">
        <v>85</v>
      </c>
      <c r="D35" s="104" t="s">
        <v>54</v>
      </c>
      <c r="E35" s="50">
        <v>2</v>
      </c>
      <c r="F35" s="50">
        <v>1</v>
      </c>
      <c r="G35" s="51"/>
      <c r="H35" s="50">
        <v>2.5</v>
      </c>
      <c r="I35" s="50">
        <v>5</v>
      </c>
      <c r="J35" s="105"/>
      <c r="K35" s="103" t="s">
        <v>85</v>
      </c>
      <c r="L35" s="104" t="s">
        <v>54</v>
      </c>
      <c r="M35" s="50">
        <v>2</v>
      </c>
      <c r="N35" s="50">
        <v>1</v>
      </c>
      <c r="O35" s="51"/>
      <c r="P35" s="50">
        <v>2.5</v>
      </c>
      <c r="Q35" s="50">
        <v>5</v>
      </c>
    </row>
    <row r="36" spans="1:18" s="14" customFormat="1" ht="27.95" customHeight="1" thickBot="1">
      <c r="A36" s="18"/>
      <c r="B36" s="90"/>
      <c r="C36" s="109" t="s">
        <v>86</v>
      </c>
      <c r="D36" s="110" t="s">
        <v>54</v>
      </c>
      <c r="E36" s="53">
        <v>2</v>
      </c>
      <c r="F36" s="53">
        <v>1</v>
      </c>
      <c r="G36" s="54"/>
      <c r="H36" s="53">
        <v>2.5</v>
      </c>
      <c r="I36" s="53">
        <v>5</v>
      </c>
      <c r="J36" s="111"/>
      <c r="K36" s="112" t="s">
        <v>86</v>
      </c>
      <c r="L36" s="110" t="s">
        <v>54</v>
      </c>
      <c r="M36" s="53">
        <v>2</v>
      </c>
      <c r="N36" s="53">
        <v>1</v>
      </c>
      <c r="O36" s="54"/>
      <c r="P36" s="53">
        <v>2.5</v>
      </c>
      <c r="Q36" s="53">
        <v>5</v>
      </c>
    </row>
    <row r="37" spans="1:18" ht="27.95" customHeight="1" thickBot="1">
      <c r="A37" s="15"/>
      <c r="B37" s="320" t="s">
        <v>33</v>
      </c>
      <c r="C37" s="320"/>
      <c r="D37" s="321"/>
      <c r="E37" s="55">
        <f>SUM(E29:E36)</f>
        <v>14</v>
      </c>
      <c r="F37" s="55">
        <f>SUM(F29:F36)</f>
        <v>8</v>
      </c>
      <c r="G37" s="55"/>
      <c r="H37" s="56">
        <f>SUM(H29:H36)</f>
        <v>18</v>
      </c>
      <c r="I37" s="55">
        <f>SUM(I29:I36)</f>
        <v>30</v>
      </c>
      <c r="J37" s="323" t="s">
        <v>33</v>
      </c>
      <c r="K37" s="320"/>
      <c r="L37" s="321"/>
      <c r="M37" s="55">
        <f>SUM(M29:M36)</f>
        <v>16</v>
      </c>
      <c r="N37" s="55">
        <f>SUM(N29:N36)</f>
        <v>7</v>
      </c>
      <c r="O37" s="55"/>
      <c r="P37" s="55">
        <f>SUM(P29:P36)</f>
        <v>19.5</v>
      </c>
      <c r="Q37" s="55">
        <f>SUM(Q29:Q36)</f>
        <v>30</v>
      </c>
    </row>
    <row r="38" spans="1:18" s="14" customFormat="1" ht="27.95" customHeight="1" thickBot="1">
      <c r="A38" s="20"/>
      <c r="B38" s="111"/>
      <c r="C38" s="111"/>
      <c r="D38" s="111"/>
      <c r="E38" s="111"/>
      <c r="F38" s="111"/>
      <c r="G38" s="111"/>
      <c r="H38" s="111"/>
      <c r="I38" s="111"/>
      <c r="J38" s="113"/>
      <c r="K38" s="113"/>
      <c r="L38" s="113"/>
      <c r="M38" s="114"/>
      <c r="N38" s="114"/>
      <c r="O38" s="114"/>
      <c r="P38" s="114"/>
      <c r="Q38" s="114"/>
    </row>
    <row r="39" spans="1:18" ht="27.95" customHeight="1" thickBot="1">
      <c r="B39" s="324" t="s">
        <v>87</v>
      </c>
      <c r="C39" s="325"/>
      <c r="D39" s="325"/>
      <c r="E39" s="325"/>
      <c r="F39" s="325"/>
      <c r="G39" s="325"/>
      <c r="H39" s="325"/>
      <c r="I39" s="326"/>
      <c r="J39" s="328" t="s">
        <v>88</v>
      </c>
      <c r="K39" s="328"/>
      <c r="L39" s="328"/>
      <c r="M39" s="328"/>
      <c r="N39" s="328"/>
      <c r="O39" s="328"/>
      <c r="P39" s="328"/>
      <c r="Q39" s="328"/>
      <c r="R39" s="21"/>
    </row>
    <row r="40" spans="1:18" s="14" customFormat="1" ht="27.95" customHeight="1">
      <c r="A40" s="18"/>
      <c r="B40" s="152" t="s">
        <v>138</v>
      </c>
      <c r="C40" s="153" t="s">
        <v>164</v>
      </c>
      <c r="D40" s="154" t="s">
        <v>54</v>
      </c>
      <c r="E40" s="155">
        <v>2</v>
      </c>
      <c r="F40" s="155">
        <v>1</v>
      </c>
      <c r="G40" s="156"/>
      <c r="H40" s="155">
        <v>2.5</v>
      </c>
      <c r="I40" s="155">
        <v>5</v>
      </c>
      <c r="J40" s="152" t="s">
        <v>128</v>
      </c>
      <c r="K40" s="157" t="s">
        <v>140</v>
      </c>
      <c r="L40" s="158" t="s">
        <v>54</v>
      </c>
      <c r="M40" s="159">
        <v>2</v>
      </c>
      <c r="N40" s="159">
        <v>1</v>
      </c>
      <c r="O40" s="160"/>
      <c r="P40" s="159">
        <v>2.5</v>
      </c>
      <c r="Q40" s="159">
        <v>5</v>
      </c>
    </row>
    <row r="41" spans="1:18" s="14" customFormat="1" ht="27.95" customHeight="1">
      <c r="A41" s="20"/>
      <c r="B41" s="89" t="s">
        <v>139</v>
      </c>
      <c r="C41" s="161" t="s">
        <v>142</v>
      </c>
      <c r="D41" s="99" t="s">
        <v>54</v>
      </c>
      <c r="E41" s="50">
        <v>2</v>
      </c>
      <c r="F41" s="50">
        <v>1</v>
      </c>
      <c r="G41" s="51"/>
      <c r="H41" s="50">
        <v>2.5</v>
      </c>
      <c r="I41" s="50">
        <v>5</v>
      </c>
      <c r="J41" s="89" t="s">
        <v>129</v>
      </c>
      <c r="K41" s="162" t="s">
        <v>141</v>
      </c>
      <c r="L41" s="99" t="s">
        <v>54</v>
      </c>
      <c r="M41" s="50">
        <v>2</v>
      </c>
      <c r="N41" s="50">
        <v>1</v>
      </c>
      <c r="O41" s="137"/>
      <c r="P41" s="50">
        <v>2.5</v>
      </c>
      <c r="Q41" s="170">
        <v>5</v>
      </c>
      <c r="R41" s="171"/>
    </row>
    <row r="42" spans="1:18" s="14" customFormat="1" ht="27.95" customHeight="1">
      <c r="A42" s="18"/>
      <c r="B42" s="163" t="s">
        <v>124</v>
      </c>
      <c r="C42" s="164" t="s">
        <v>63</v>
      </c>
      <c r="D42" s="154" t="s">
        <v>54</v>
      </c>
      <c r="E42" s="155">
        <v>2</v>
      </c>
      <c r="F42" s="155">
        <v>1</v>
      </c>
      <c r="G42" s="156"/>
      <c r="H42" s="155">
        <v>2.5</v>
      </c>
      <c r="I42" s="155">
        <v>5</v>
      </c>
      <c r="J42" s="163" t="s">
        <v>130</v>
      </c>
      <c r="K42" s="165" t="s">
        <v>68</v>
      </c>
      <c r="L42" s="154" t="s">
        <v>54</v>
      </c>
      <c r="M42" s="155">
        <v>2</v>
      </c>
      <c r="N42" s="155">
        <v>1</v>
      </c>
      <c r="O42" s="166"/>
      <c r="P42" s="155">
        <v>2.5</v>
      </c>
      <c r="Q42" s="155">
        <v>5</v>
      </c>
    </row>
    <row r="43" spans="1:18" s="14" customFormat="1" ht="27.95" customHeight="1">
      <c r="A43" s="20"/>
      <c r="B43" s="89" t="s">
        <v>125</v>
      </c>
      <c r="C43" s="149" t="s">
        <v>73</v>
      </c>
      <c r="D43" s="88" t="s">
        <v>54</v>
      </c>
      <c r="E43" s="33">
        <v>2</v>
      </c>
      <c r="F43" s="33">
        <v>1</v>
      </c>
      <c r="G43" s="46"/>
      <c r="H43" s="33">
        <v>2.5</v>
      </c>
      <c r="I43" s="33">
        <v>5</v>
      </c>
      <c r="J43" s="89" t="s">
        <v>131</v>
      </c>
      <c r="K43" s="149" t="s">
        <v>69</v>
      </c>
      <c r="L43" s="169" t="s">
        <v>54</v>
      </c>
      <c r="M43" s="59">
        <v>2</v>
      </c>
      <c r="N43" s="59">
        <v>1</v>
      </c>
      <c r="O43" s="46"/>
      <c r="P43" s="59">
        <v>2.5</v>
      </c>
      <c r="Q43" s="172">
        <v>5</v>
      </c>
      <c r="R43" s="171"/>
    </row>
    <row r="44" spans="1:18" s="14" customFormat="1" ht="27.95" customHeight="1" thickBot="1">
      <c r="A44" s="18"/>
      <c r="B44" s="80" t="s">
        <v>126</v>
      </c>
      <c r="C44" s="167" t="s">
        <v>65</v>
      </c>
      <c r="D44" s="91" t="s">
        <v>54</v>
      </c>
      <c r="E44" s="37">
        <v>2</v>
      </c>
      <c r="F44" s="37">
        <v>1</v>
      </c>
      <c r="G44" s="143"/>
      <c r="H44" s="37">
        <v>2.5</v>
      </c>
      <c r="I44" s="37">
        <v>5</v>
      </c>
      <c r="J44" s="80" t="s">
        <v>132</v>
      </c>
      <c r="K44" s="81" t="s">
        <v>70</v>
      </c>
      <c r="L44" s="168" t="s">
        <v>54</v>
      </c>
      <c r="M44" s="62">
        <v>2</v>
      </c>
      <c r="N44" s="62">
        <v>1</v>
      </c>
      <c r="O44" s="143"/>
      <c r="P44" s="62">
        <v>2.5</v>
      </c>
      <c r="Q44" s="62">
        <v>5</v>
      </c>
    </row>
    <row r="45" spans="1:18" ht="9.9499999999999993" customHeight="1">
      <c r="J45" s="22"/>
      <c r="O45" s="22"/>
    </row>
    <row r="46" spans="1:18" ht="9.9499999999999993" customHeight="1">
      <c r="B46" s="12"/>
      <c r="C46" s="12"/>
      <c r="J46" s="17"/>
    </row>
    <row r="47" spans="1:18" ht="12.75" customHeight="1">
      <c r="B47" s="174" t="s">
        <v>165</v>
      </c>
      <c r="C47"/>
      <c r="D47" s="175"/>
      <c r="K47" s="337"/>
      <c r="L47" s="337"/>
      <c r="M47" s="337"/>
      <c r="N47" s="337"/>
      <c r="O47" s="337"/>
      <c r="P47" s="337"/>
      <c r="Q47" s="337"/>
    </row>
    <row r="48" spans="1:18" ht="12.75" customHeight="1">
      <c r="B48" s="176" t="s">
        <v>56</v>
      </c>
      <c r="C48" s="177" t="s">
        <v>166</v>
      </c>
      <c r="D48" s="175"/>
      <c r="K48" s="301"/>
      <c r="L48" s="301"/>
      <c r="M48" s="301"/>
      <c r="N48" s="301"/>
      <c r="O48" s="301"/>
      <c r="P48" s="301"/>
      <c r="Q48" s="301"/>
    </row>
    <row r="49" spans="2:17" ht="12.75" customHeight="1">
      <c r="B49" s="176" t="s">
        <v>55</v>
      </c>
      <c r="C49" s="318" t="s">
        <v>167</v>
      </c>
      <c r="D49" s="318"/>
      <c r="K49" s="301"/>
      <c r="L49" s="301"/>
      <c r="M49" s="301"/>
      <c r="N49" s="301"/>
      <c r="O49" s="301"/>
      <c r="P49" s="301"/>
      <c r="Q49" s="301"/>
    </row>
    <row r="50" spans="2:17" ht="12.75" customHeight="1">
      <c r="B50" s="176" t="s">
        <v>54</v>
      </c>
      <c r="C50" t="s">
        <v>168</v>
      </c>
      <c r="D50" s="175"/>
    </row>
    <row r="51" spans="2:17" ht="9.9499999999999993" customHeight="1">
      <c r="B51" s="12"/>
      <c r="C51" s="23"/>
    </row>
    <row r="52" spans="2:17" ht="9.9499999999999993" customHeight="1">
      <c r="B52" s="12"/>
      <c r="C52" s="12"/>
    </row>
    <row r="53" spans="2:17" ht="9.9499999999999993" customHeight="1">
      <c r="B53" s="12"/>
      <c r="C53" s="12"/>
    </row>
    <row r="54" spans="2:17" ht="9.9499999999999993" customHeight="1">
      <c r="B54" s="12"/>
      <c r="C54" s="12"/>
    </row>
    <row r="55" spans="2:17" ht="9.9499999999999993" customHeight="1">
      <c r="B55" s="12"/>
      <c r="C55" s="12"/>
    </row>
    <row r="56" spans="2:17" ht="9.9499999999999993" customHeight="1">
      <c r="B56" s="12"/>
      <c r="C56" s="12"/>
    </row>
    <row r="57" spans="2:17" ht="9.9499999999999993" customHeight="1">
      <c r="B57" s="12"/>
      <c r="C57" s="12"/>
    </row>
    <row r="58" spans="2:17" ht="9.9499999999999993" customHeight="1">
      <c r="B58" s="12"/>
      <c r="C58" s="12"/>
    </row>
    <row r="59" spans="2:17" ht="9.9499999999999993" customHeight="1">
      <c r="B59" s="12"/>
      <c r="C59" s="12"/>
    </row>
    <row r="64" spans="2:17" s="24" customFormat="1" ht="9.9499999999999993" customHeight="1">
      <c r="D64" s="25"/>
      <c r="L64" s="322"/>
      <c r="M64" s="322"/>
      <c r="N64" s="322"/>
      <c r="O64" s="322"/>
      <c r="P64" s="322"/>
      <c r="Q64" s="322"/>
    </row>
  </sheetData>
  <mergeCells count="25">
    <mergeCell ref="B16:D16"/>
    <mergeCell ref="J16:L16"/>
    <mergeCell ref="K47:Q47"/>
    <mergeCell ref="K48:Q48"/>
    <mergeCell ref="B37:D37"/>
    <mergeCell ref="J37:L37"/>
    <mergeCell ref="B17:H17"/>
    <mergeCell ref="B2:Q2"/>
    <mergeCell ref="B3:Q3"/>
    <mergeCell ref="B4:Q4"/>
    <mergeCell ref="B5:Q5"/>
    <mergeCell ref="B7:I7"/>
    <mergeCell ref="J7:Q7"/>
    <mergeCell ref="B6:Q6"/>
    <mergeCell ref="C49:D49"/>
    <mergeCell ref="K49:Q49"/>
    <mergeCell ref="J17:P17"/>
    <mergeCell ref="L64:Q64"/>
    <mergeCell ref="B21:D21"/>
    <mergeCell ref="J21:L21"/>
    <mergeCell ref="B27:I27"/>
    <mergeCell ref="J27:Q27"/>
    <mergeCell ref="B39:I39"/>
    <mergeCell ref="J39:Q39"/>
    <mergeCell ref="J23:Q23"/>
  </mergeCells>
  <phoneticPr fontId="0" type="noConversion"/>
  <pageMargins left="0.55118110236220474" right="0" top="0.78740157480314965" bottom="0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2018-02-27T07:55:59Z</cp:lastPrinted>
  <dcterms:created xsi:type="dcterms:W3CDTF">2008-07-03T09:04:11Z</dcterms:created>
  <dcterms:modified xsi:type="dcterms:W3CDTF">2021-05-05T10:50:24Z</dcterms:modified>
</cp:coreProperties>
</file>